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roturuki-my.sharepoint.com/personal/rose_wilton_aroturuki_govt_nz/Documents/Documents/For Website/EoC-24-25/"/>
    </mc:Choice>
  </mc:AlternateContent>
  <xr:revisionPtr revIDLastSave="67" documentId="8_{09CE2FE1-85AA-4F82-925A-8347C954A1EE}" xr6:coauthVersionLast="47" xr6:coauthVersionMax="47" xr10:uidLastSave="{C8278846-27DF-47DF-9325-C8E90C66CDE4}"/>
  <bookViews>
    <workbookView xWindow="2145" yWindow="2100" windowWidth="21600" windowHeight="12645" xr2:uid="{CE8718C7-64B7-46C4-93A7-F839DB0D41F6}"/>
  </bookViews>
  <sheets>
    <sheet name="About the table" sheetId="6" r:id="rId1"/>
    <sheet name="2024-25 Compliance Table" sheetId="5" r:id="rId2"/>
    <sheet name="OT 22-23 internal QA " sheetId="2" state="hidden" r:id="rId3"/>
  </sheets>
  <externalReferences>
    <externalReference r:id="rId4"/>
  </externalReferences>
  <definedNames>
    <definedName name="_xlnm._FilterDatabase" localSheetId="1" hidden="1">'2024-25 Compliance Table'!$A$2:$I$296</definedName>
    <definedName name="_xlnm._FilterDatabase" localSheetId="2" hidden="1">'OT 22-23 internal QA '!$A$2:$F$512</definedName>
    <definedName name="a">#REF!</definedName>
    <definedName name="AGENCIES">#REF!</definedName>
    <definedName name="DLM6892483" localSheetId="1">'2024-25 Compliance Table'!#REF!</definedName>
    <definedName name="DLM6892483" localSheetId="2">'OT 22-23 internal QA '!#REF!</definedName>
    <definedName name="NCS">#REF!</definedName>
    <definedName name="OUTCOME">#REF!</definedName>
    <definedName name="Question1.3">[1]Ref!$E$2:$E$4</definedName>
    <definedName name="Question1.4">[1]Ref!$F$2:$F$3</definedName>
    <definedName name="Question10.2">[1]Ref!$K$2:$K$3</definedName>
    <definedName name="Question15.2">[1]Ref!$J$2:$J$6</definedName>
    <definedName name="Question2.3">[1]Ref!$G$2:$G$4</definedName>
    <definedName name="Question3.1">[1]Ref!$H$2:$H$4</definedName>
    <definedName name="Question7.1">[1]Ref!$I$2:$I$4</definedName>
    <definedName name="Scale">[1]Ref!$D$2:$D$4</definedName>
    <definedName name="Scale3">[1]Ref!$L$2:$L$6</definedName>
    <definedName name="ScaleNA">[1]Ref!$D$8:$D$11</definedName>
    <definedName name="YN">[1]Ref!$B$2:$B$3</definedName>
    <definedName name="YNNA">[1]Ref!$B$2:$B$4</definedName>
    <definedName name="YSkip">[1]Ref!$A$2:$A$3</definedName>
    <definedName name="YSkip3">[1]Ref!$A$14:$A$15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5" l="1"/>
  <c r="H129" i="5"/>
  <c r="H127" i="5"/>
  <c r="H125" i="5"/>
  <c r="H123" i="5"/>
  <c r="H223" i="5" l="1"/>
  <c r="H145" i="5"/>
  <c r="H213" i="5"/>
  <c r="H147" i="5"/>
  <c r="H222" i="5"/>
  <c r="H221" i="5"/>
  <c r="H220" i="5"/>
  <c r="H228" i="5"/>
  <c r="H224" i="5"/>
  <c r="H226" i="5"/>
  <c r="H227" i="5"/>
  <c r="H197" i="5"/>
  <c r="H136" i="5"/>
  <c r="H262" i="5" l="1"/>
  <c r="H274" i="5"/>
  <c r="H269" i="5"/>
  <c r="H295" i="5"/>
  <c r="H296" i="5"/>
  <c r="H291" i="5"/>
  <c r="H288" i="5"/>
  <c r="H287" i="5"/>
  <c r="H284" i="5"/>
  <c r="H282" i="5"/>
  <c r="H283" i="5"/>
  <c r="H281" i="5"/>
  <c r="H261" i="5"/>
  <c r="H256" i="5"/>
  <c r="H257" i="5"/>
  <c r="H258" i="5"/>
  <c r="H255" i="5"/>
  <c r="H250" i="5"/>
  <c r="H251" i="5"/>
  <c r="H252" i="5"/>
  <c r="H249" i="5"/>
  <c r="H245" i="5"/>
  <c r="H244" i="5"/>
  <c r="H242" i="5"/>
  <c r="H241" i="5"/>
  <c r="H236" i="5"/>
  <c r="H234" i="5"/>
  <c r="H233" i="5"/>
  <c r="H215" i="5"/>
  <c r="H207" i="5"/>
  <c r="H208" i="5"/>
  <c r="H209" i="5"/>
  <c r="H211" i="5"/>
  <c r="H206" i="5"/>
  <c r="H198" i="5"/>
  <c r="H192" i="5"/>
  <c r="H193" i="5"/>
  <c r="H194" i="5"/>
  <c r="H195" i="5"/>
  <c r="H191" i="5"/>
  <c r="H187" i="5"/>
  <c r="H183" i="5"/>
  <c r="H178" i="5"/>
  <c r="H180" i="5"/>
  <c r="H181" i="5"/>
  <c r="H177" i="5"/>
  <c r="H171" i="5"/>
  <c r="H172" i="5"/>
  <c r="H167" i="5"/>
  <c r="H168" i="5"/>
  <c r="H163" i="5"/>
  <c r="H164" i="5"/>
  <c r="H159" i="5"/>
  <c r="H149" i="5"/>
  <c r="H146" i="5"/>
  <c r="H143" i="5"/>
  <c r="H132" i="5"/>
  <c r="H131" i="5"/>
  <c r="H115" i="5"/>
  <c r="H107" i="5"/>
  <c r="H106" i="5"/>
  <c r="H102" i="5"/>
  <c r="H103" i="5"/>
  <c r="H101" i="5"/>
  <c r="H96" i="5"/>
  <c r="H91" i="5"/>
  <c r="H89" i="5"/>
  <c r="H88" i="5"/>
  <c r="H86" i="5"/>
  <c r="H82" i="5"/>
  <c r="H81" i="5"/>
  <c r="H76" i="5"/>
  <c r="H75" i="5"/>
  <c r="H72" i="5"/>
  <c r="H71" i="5"/>
  <c r="H68" i="5"/>
  <c r="H67" i="5"/>
  <c r="H64" i="5"/>
  <c r="H51" i="5"/>
  <c r="H52" i="5"/>
  <c r="H53" i="5"/>
  <c r="H54" i="5"/>
  <c r="H55" i="5"/>
  <c r="H56" i="5"/>
  <c r="H57" i="5"/>
  <c r="H58" i="5"/>
  <c r="H59" i="5"/>
  <c r="H60" i="5"/>
  <c r="H61" i="5"/>
  <c r="H62" i="5"/>
  <c r="H50" i="5"/>
  <c r="H46" i="5"/>
  <c r="H42" i="5"/>
  <c r="H43" i="5"/>
  <c r="H44" i="5"/>
  <c r="H41" i="5"/>
  <c r="H37" i="5"/>
  <c r="H34" i="5"/>
  <c r="H33" i="5"/>
  <c r="H28" i="5"/>
  <c r="H29" i="5"/>
  <c r="H30" i="5"/>
  <c r="H31" i="5"/>
  <c r="H27" i="5"/>
  <c r="H15" i="5"/>
  <c r="H16" i="5"/>
  <c r="H17" i="5"/>
  <c r="H18" i="5"/>
  <c r="H19" i="5"/>
  <c r="H20" i="5"/>
  <c r="H21" i="5"/>
  <c r="H22" i="5"/>
  <c r="H23" i="5"/>
  <c r="H24" i="5"/>
  <c r="H25" i="5"/>
  <c r="H14" i="5"/>
  <c r="H11" i="5"/>
  <c r="H10" i="5"/>
  <c r="H7" i="5"/>
  <c r="H6" i="5"/>
  <c r="J260" i="2"/>
  <c r="J506" i="2"/>
  <c r="J507" i="2"/>
  <c r="J292" i="2"/>
  <c r="J9" i="2"/>
  <c r="J8" i="2"/>
  <c r="J130" i="2"/>
  <c r="J139" i="2"/>
  <c r="J140" i="2"/>
  <c r="J116" i="2"/>
  <c r="J117" i="2"/>
  <c r="J12" i="2"/>
  <c r="J488" i="2"/>
  <c r="J486" i="2"/>
  <c r="J459" i="2"/>
  <c r="J458" i="2"/>
  <c r="J447" i="2"/>
  <c r="J362" i="2"/>
  <c r="J359" i="2"/>
  <c r="J360" i="2"/>
  <c r="J355" i="2"/>
  <c r="J354" i="2"/>
  <c r="J335" i="2"/>
  <c r="J310" i="2"/>
  <c r="J29" i="2"/>
  <c r="J81" i="2"/>
  <c r="J82" i="2"/>
  <c r="J83" i="2"/>
  <c r="J84" i="2"/>
  <c r="J85" i="2"/>
  <c r="J86" i="2"/>
  <c r="J87" i="2"/>
  <c r="J88" i="2"/>
  <c r="J89" i="2"/>
  <c r="J90" i="2"/>
  <c r="J91" i="2"/>
  <c r="J92" i="2"/>
  <c r="J93" i="2"/>
  <c r="J95" i="2"/>
  <c r="J98" i="2"/>
  <c r="J99" i="2"/>
  <c r="J100" i="2"/>
  <c r="J30" i="2"/>
  <c r="J508" i="2"/>
  <c r="J505" i="2"/>
  <c r="J497" i="2"/>
  <c r="J464" i="2"/>
  <c r="J463" i="2"/>
  <c r="J455" i="2"/>
  <c r="J454" i="2"/>
  <c r="J451" i="2"/>
  <c r="J446" i="2"/>
  <c r="J444" i="2"/>
  <c r="J434" i="2"/>
  <c r="J433" i="2"/>
  <c r="J432" i="2"/>
  <c r="J430" i="2"/>
  <c r="J428" i="2"/>
  <c r="J426" i="2"/>
  <c r="J369" i="2"/>
  <c r="J361" i="2"/>
  <c r="J373" i="2"/>
  <c r="J357" i="2"/>
  <c r="J356" i="2"/>
  <c r="J382" i="2"/>
  <c r="J353" i="2"/>
  <c r="J350" i="2"/>
  <c r="J348" i="2"/>
  <c r="J346" i="2"/>
  <c r="J345" i="2"/>
  <c r="J344" i="2"/>
  <c r="J343" i="2"/>
  <c r="J342" i="2"/>
  <c r="J341" i="2"/>
  <c r="J340" i="2"/>
  <c r="J339" i="2"/>
  <c r="J338" i="2"/>
  <c r="J337" i="2"/>
  <c r="J331" i="2"/>
  <c r="J330" i="2"/>
  <c r="J328" i="2"/>
  <c r="J327" i="2"/>
  <c r="J325" i="2"/>
  <c r="J324" i="2"/>
  <c r="J321" i="2"/>
  <c r="J319" i="2"/>
  <c r="J318" i="2"/>
  <c r="J317" i="2"/>
  <c r="J316" i="2"/>
  <c r="J315" i="2"/>
  <c r="J312" i="2"/>
  <c r="J307" i="2"/>
  <c r="J303" i="2"/>
  <c r="J300" i="2"/>
  <c r="J297" i="2"/>
  <c r="J294" i="2"/>
  <c r="J237" i="2"/>
  <c r="J234" i="2"/>
  <c r="J232" i="2"/>
  <c r="J230" i="2"/>
  <c r="J222" i="2"/>
  <c r="J218" i="2"/>
  <c r="J184" i="2"/>
  <c r="J181" i="2"/>
  <c r="J179" i="2"/>
  <c r="J144" i="2"/>
  <c r="J134" i="2"/>
  <c r="J131" i="2"/>
  <c r="J128" i="2"/>
  <c r="J126" i="2"/>
  <c r="J122" i="2"/>
  <c r="J121" i="2"/>
  <c r="J115" i="2"/>
  <c r="J112" i="2"/>
  <c r="J111" i="2"/>
  <c r="J104" i="2"/>
  <c r="J79" i="2"/>
  <c r="J77" i="2"/>
  <c r="J71" i="2"/>
  <c r="J70" i="2"/>
  <c r="J69" i="2"/>
  <c r="J68" i="2"/>
  <c r="J62" i="2"/>
  <c r="J55" i="2"/>
  <c r="J54" i="2"/>
  <c r="J48" i="2"/>
  <c r="J47" i="2"/>
  <c r="J44" i="2"/>
  <c r="J43" i="2"/>
  <c r="J41" i="2"/>
  <c r="J40" i="2"/>
  <c r="J39" i="2"/>
  <c r="J38" i="2"/>
  <c r="J37" i="2"/>
  <c r="J34" i="2"/>
  <c r="J28" i="2"/>
  <c r="J27" i="2"/>
  <c r="J25" i="2"/>
  <c r="J24" i="2"/>
  <c r="J23" i="2"/>
  <c r="J22" i="2"/>
  <c r="J21" i="2"/>
  <c r="J20" i="2"/>
  <c r="J19" i="2"/>
  <c r="J15" i="2"/>
  <c r="J14" i="2"/>
  <c r="J11" i="2"/>
  <c r="J10" i="2"/>
  <c r="J7" i="2"/>
  <c r="H266" i="5" l="1"/>
  <c r="H268" i="5"/>
  <c r="H267" i="5"/>
  <c r="H271" i="5"/>
  <c r="H273" i="5"/>
  <c r="H27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tc={E72AF4AD-10E7-473A-B3F1-451744D3C654}</author>
    <author>tc={0ED171BA-FCDA-4BE1-8E1D-EE08004F7600}</author>
  </authors>
  <commentList>
    <comment ref="G426" authorId="0" shapeId="0" xr:uid="{E72AF4AD-10E7-473A-B3F1-451744D3C654}">
      <text>
        <t>[Threaded comment]
Your version of Excel allows you to read this threaded comment; however, any edits to it will get removed if the file is opened in a newer version of Excel. Learn more: https://go.microsoft.com/fwlink/?linkid=870924
Comment:
    Updated figures in pink provided by OT in their factual accuracy check</t>
      </text>
    </comment>
    <comment ref="I434" authorId="1" shapeId="0" xr:uid="{0ED171BA-FCDA-4BE1-8E1D-EE08004F7600}">
      <text>
        <t>[Threaded comment]
Your version of Excel allows you to read this threaded comment; however, any edits to it will get removed if the file is opened in a newer version of Excel. Learn more: https://go.microsoft.com/fwlink/?linkid=870924
Comment:
    Figure was correct in Aroha chapter final report and layout, but incorrect in compliance tables. Updated in layout and source.</t>
      </text>
    </comment>
  </commentList>
</comments>
</file>

<file path=xl/sharedStrings.xml><?xml version="1.0" encoding="utf-8"?>
<sst xmlns="http://schemas.openxmlformats.org/spreadsheetml/2006/main" count="2328" uniqueCount="1051">
  <si>
    <t>Key:</t>
  </si>
  <si>
    <t>Where Oranga Tamariki has not provided data for a requested measure.</t>
  </si>
  <si>
    <t>-</t>
  </si>
  <si>
    <t>Where a measure has changed or not been requested in previous reporting periods.</t>
  </si>
  <si>
    <t>Abbreviations explained:</t>
  </si>
  <si>
    <t>CFA</t>
  </si>
  <si>
    <t>Casefile analysis</t>
  </si>
  <si>
    <t>CGIS</t>
  </si>
  <si>
    <t>Caregiver information system</t>
  </si>
  <si>
    <t>QPT</t>
  </si>
  <si>
    <t>Quality practice tool</t>
  </si>
  <si>
    <t>TRPD</t>
  </si>
  <si>
    <t>Te Riu Performance Dashboard</t>
  </si>
  <si>
    <t>s</t>
  </si>
  <si>
    <t>Oranga Tamariki: Performance against National Care Standards Regulations</t>
  </si>
  <si>
    <t>Regulation</t>
  </si>
  <si>
    <t>NCS Regulation</t>
  </si>
  <si>
    <t>Measure</t>
  </si>
  <si>
    <t>Data Source</t>
  </si>
  <si>
    <t>2022-2023 Compliance</t>
  </si>
  <si>
    <t>2023-2024 Compliance</t>
  </si>
  <si>
    <t>2024-2025 Compliance</t>
  </si>
  <si>
    <t>Change since 2024/25</t>
  </si>
  <si>
    <t>Statistically significant change?</t>
  </si>
  <si>
    <t>Part One: Needs assessments, plans, and visits to, and collection of information about children and young persons</t>
  </si>
  <si>
    <t>When needs assessment is required</t>
  </si>
  <si>
    <t>7(1)</t>
  </si>
  <si>
    <t>Y</t>
  </si>
  <si>
    <t>Was the Tuituiā assessment/Assessment Report, or other holistic assessment completed or reviewed and approved in the last 6-months?</t>
  </si>
  <si>
    <t>Does the child have a record of completed Gateway assessment?</t>
  </si>
  <si>
    <t>Structured Data</t>
  </si>
  <si>
    <t>How well does the most recent Tuituiā assessment/Assessment Report (or other holistic needs assessment) identify the following for the child?</t>
  </si>
  <si>
    <t>7(1)(a)</t>
  </si>
  <si>
    <t>their immediate needs</t>
  </si>
  <si>
    <t>7(1)(b)</t>
  </si>
  <si>
    <t>their long-term needs</t>
  </si>
  <si>
    <t>Matters that must be identified in needs assessment</t>
  </si>
  <si>
    <t>10(1)</t>
  </si>
  <si>
    <t>How well does the most recent Tuituiā assessment/Assessment Report (or other holistic needs assessment) identify the following needs of the child?</t>
  </si>
  <si>
    <t>10(1)(a)</t>
  </si>
  <si>
    <t>their identity and cultural needs</t>
  </si>
  <si>
    <t>10(1)(b)</t>
  </si>
  <si>
    <t xml:space="preserve">their need to maintain connections with their family / whānau </t>
  </si>
  <si>
    <t xml:space="preserve">their need to maintain connections with hapū, iwi and family group </t>
  </si>
  <si>
    <t>10(1)(d)</t>
  </si>
  <si>
    <t>their behavioural needs</t>
  </si>
  <si>
    <t>10(1)(e)</t>
  </si>
  <si>
    <t>their play, recreation and community needs</t>
  </si>
  <si>
    <t>10(1)(f)</t>
  </si>
  <si>
    <t>their emotional needs</t>
  </si>
  <si>
    <t>10(1)(g)</t>
  </si>
  <si>
    <t>their educational or training needs</t>
  </si>
  <si>
    <t>10(1)(h)</t>
  </si>
  <si>
    <t>their mental health needs</t>
  </si>
  <si>
    <t>their physical health needs</t>
  </si>
  <si>
    <t>their alcohol or drug misuse (if any)</t>
  </si>
  <si>
    <t>10(1)(i)</t>
  </si>
  <si>
    <t>their needs relating to any disability</t>
  </si>
  <si>
    <t>10(1)(j)</t>
  </si>
  <si>
    <t>Does the most recent Tuituiā assessment/Assessment Report (or other holistic needs assessment) identify how often the child should be visited?</t>
  </si>
  <si>
    <t>10(2)</t>
  </si>
  <si>
    <t>How well does the most recent Tuituiā assessment/Assessment Report (or other holistic needs assessment) take into account the views of the following?</t>
  </si>
  <si>
    <t>10(2)(a)(i)</t>
  </si>
  <si>
    <t>the child</t>
  </si>
  <si>
    <t>10(2)(a)(ii)</t>
  </si>
  <si>
    <t>their family/whānau, or family group</t>
  </si>
  <si>
    <t>their hapū/iwi (for tamariki Māori)</t>
  </si>
  <si>
    <t>10(2)(b)</t>
  </si>
  <si>
    <t xml:space="preserve">their caregivers </t>
  </si>
  <si>
    <t>relevant professionals (for example health and education professionals, cultural experts)</t>
  </si>
  <si>
    <t>10(3)</t>
  </si>
  <si>
    <t>10(3)(a)(i)(ii)
10(3)(a)(ii)</t>
  </si>
  <si>
    <t xml:space="preserve">their wishes and aspirations </t>
  </si>
  <si>
    <t>10(3)(a)(iii)</t>
  </si>
  <si>
    <t xml:space="preserve">their strengths </t>
  </si>
  <si>
    <t>Process for identifying connections with family, whānau, hapū, iwi, and family group</t>
  </si>
  <si>
    <t>12(1)</t>
  </si>
  <si>
    <t>How well does the most recent Tuituiā assessment/Assessment Report (or other holistic needs assessment) identify the following people?</t>
  </si>
  <si>
    <t>12(1)(a)</t>
  </si>
  <si>
    <t>members of the child’s family/family group/whānau</t>
  </si>
  <si>
    <t>12(1)(b)</t>
  </si>
  <si>
    <t>significant members of the child’s hapū or iwi</t>
  </si>
  <si>
    <t>Process for assessing safety needs</t>
  </si>
  <si>
    <t>14(b)</t>
  </si>
  <si>
    <t>How well does the most recent Tuituiā assessment/Assessment Report (or other holistic needs assessment) consider the following when identifying the safety needs of the child?</t>
  </si>
  <si>
    <t>14(b)(i)</t>
  </si>
  <si>
    <t>the nature of harm, loss, or injury that tamariki may have experienced, and the effect this may have on their ongoing safety or wellbeing</t>
  </si>
  <si>
    <t>14(b)(ii)</t>
  </si>
  <si>
    <t>the risk of harm posed by other persons who come into, or may come into, contact with tamariki</t>
  </si>
  <si>
    <t>14(b)(iii)</t>
  </si>
  <si>
    <t>the nature and level of resilience and protective factors present for tamariki</t>
  </si>
  <si>
    <t>14(b)(iv)</t>
  </si>
  <si>
    <t>aspects of behaviour that may present a risk of harm and the impact this may have on their own safety or the safety of others</t>
  </si>
  <si>
    <t>When plan must be commenced and completed</t>
  </si>
  <si>
    <t>17(1)</t>
  </si>
  <si>
    <t>Was the All About Me Plan completed or reviewed and approved in the last 6 months?</t>
  </si>
  <si>
    <t>Process to be used to develop plan</t>
  </si>
  <si>
    <t>18(1)</t>
  </si>
  <si>
    <t>How well does the most recent All About Me Plan (or other plan) take into account the following needs of the child (as identified in the Tuituiā assessment/Assessment Report or other holistic needs assessment)?</t>
  </si>
  <si>
    <t>their need to maintain connections with other important people</t>
  </si>
  <si>
    <t>their safety needs</t>
  </si>
  <si>
    <t>mental health and trauma recovery needs</t>
  </si>
  <si>
    <t>alcohol or drug misuse</t>
  </si>
  <si>
    <t>How well does the most recent All About Me Plan (or other plan) take into account the following for the child?</t>
  </si>
  <si>
    <t>their wishes and aspirations</t>
  </si>
  <si>
    <t>their strengths</t>
  </si>
  <si>
    <t>Not provided</t>
  </si>
  <si>
    <t>18(2)</t>
  </si>
  <si>
    <t>How well does the most recent All About Me Plan (or other plan) take into account the views of the following?</t>
  </si>
  <si>
    <t>18(2)(a)</t>
  </si>
  <si>
    <t xml:space="preserve">their family/whānau </t>
  </si>
  <si>
    <t>18(2)(b)</t>
  </si>
  <si>
    <t>Matters to be indentified in plan</t>
  </si>
  <si>
    <t>19(1)(c)
27(2)(b)</t>
  </si>
  <si>
    <t>Does the most recent All About Me Plan (or other plan) identify how often the child should be visited?</t>
  </si>
  <si>
    <t>19(2)
30(1)(a)</t>
  </si>
  <si>
    <t>Was the most recent All About Me Plan (or other plan) actionable? For example, how well does it record the actions others (for example, caregivers, whānau, or relevant professionals) agreed to undertake to help meet the needs of the child?</t>
  </si>
  <si>
    <t>Plan must include information about arrangements with family, whānau, hapū, iwi, marae, and family group</t>
  </si>
  <si>
    <t>20(a)</t>
  </si>
  <si>
    <t>How well does the most recent All About Me Plan (or other plan) identify contact arrangements for the following people?</t>
  </si>
  <si>
    <t>members of their family/family group/whānau</t>
  </si>
  <si>
    <t>members of their hapū, iwi and marae (for tamariki Māori)</t>
  </si>
  <si>
    <t>When plan must be reviewed</t>
  </si>
  <si>
    <t>22(1)(b)(ii)</t>
  </si>
  <si>
    <t>Matters to be taken into account when reviewing plan</t>
  </si>
  <si>
    <t>23(c)</t>
  </si>
  <si>
    <t>23(c) 
29(a)</t>
  </si>
  <si>
    <t>their caregivers</t>
  </si>
  <si>
    <t>23(c)
29(b)</t>
  </si>
  <si>
    <t>relevant professionals (for example, health and education professionals, cultural experts)</t>
  </si>
  <si>
    <t>Information to be given to child or young person, caregivers, and others</t>
  </si>
  <si>
    <t>24(1)</t>
  </si>
  <si>
    <t>Has the child been given a copy of their plan?</t>
  </si>
  <si>
    <t>Purpose of visits to children and young persons</t>
  </si>
  <si>
    <t>26(c)</t>
  </si>
  <si>
    <t>Are social workers carrying out the actions set out in the most recent All About Me Plan (or other plan)?</t>
  </si>
  <si>
    <t>When visits to children and young persons should be undertaken</t>
  </si>
  <si>
    <t>27(1)</t>
  </si>
  <si>
    <t>During the reporting period, was the child visited by their social worker on average at the planned frequency?</t>
  </si>
  <si>
    <t>Policy</t>
  </si>
  <si>
    <t>Was the child visited by their social worker on average at the planned frequency or on average at least every eight weeks?</t>
  </si>
  <si>
    <t>What happens when child or young person is visited</t>
  </si>
  <si>
    <t>28(1)(a)
28(1)(b)
28(1)(c)
28(1)(d)
28(2)
26(a)(b)</t>
  </si>
  <si>
    <t>Was there evidence of quality engagement between social workers and tamariki during visits? In particular, did social workers: meet the child in private where appropriate and practical? Inquire about the things that going well? Inquire about any concerns the child may have? Discuss what is important to them? identify their circumstances or needs have changed? Monitor the ongoing safety, best interests and wellbeing of the child?</t>
  </si>
  <si>
    <t>During the reporting period, did the child receive quality visits at the frequency set out in their plan?</t>
  </si>
  <si>
    <t>Part Two: Support to meet needs</t>
  </si>
  <si>
    <t>Support for assessed needs</t>
  </si>
  <si>
    <t>30(1)(b)</t>
  </si>
  <si>
    <t>Is there evidence the social worker is engaging with those partner agencies/professionals to ensure that the plan(s) are being implemented?</t>
  </si>
  <si>
    <t>30(1)</t>
  </si>
  <si>
    <t>What proportion of actions were completed by the original/amended due date? Why was the service not carried out (i.e., not accessible, waitlist).</t>
  </si>
  <si>
    <t>30(2)</t>
  </si>
  <si>
    <t>During the reporting period, was support (including financial support) provided to meet the child's assessed health needs?</t>
  </si>
  <si>
    <t>Support to establish, maintain, and improve whānau connections</t>
  </si>
  <si>
    <t>31(1)(a)</t>
  </si>
  <si>
    <t>During the reporting period, was support provided to the child, their caregivers and/or their whānau to enable the child to do the following:</t>
  </si>
  <si>
    <t>establish, maintain or strengthen their connections with their family/whānau</t>
  </si>
  <si>
    <t>establish, maintain or strengthen their connections with their hapū/iwi (for tamariki Māori)</t>
  </si>
  <si>
    <t xml:space="preserve">CFA </t>
  </si>
  <si>
    <t>31(1)(b)</t>
  </si>
  <si>
    <t>establish, maintain or strengthen their connections with other important people</t>
  </si>
  <si>
    <t>Context</t>
  </si>
  <si>
    <t>During the reporting period, where important decisions were taken that affected the child were the following people given an opportunity to participate in the decision-making process?</t>
  </si>
  <si>
    <t xml:space="preserve">31(3)(e) </t>
  </si>
  <si>
    <t xml:space="preserve">the child’s parents or legal guardians </t>
  </si>
  <si>
    <t>Decisions about health matters (where needed)</t>
  </si>
  <si>
    <t>Decisions about education matters (where needed)</t>
  </si>
  <si>
    <t>Any other (including important members of the child’s whānau, hapū, iwi (for tamariki Māori) and family group)</t>
  </si>
  <si>
    <t>31(4)</t>
  </si>
  <si>
    <t>During the reporting period, how well were those important connections identified in the child’s assessments/plans kept informed of the progress and development of their child on a regular basis, including:</t>
  </si>
  <si>
    <t>Right to have personal belongings</t>
  </si>
  <si>
    <t>33(a)(b)</t>
  </si>
  <si>
    <t>During the reporting period, was the child able to have their own personal belongings and somewhere safe to store them, when it was safe or practical?</t>
  </si>
  <si>
    <t>Support for play, recreation, and community activities</t>
  </si>
  <si>
    <t>34(1)
34(2)</t>
  </si>
  <si>
    <t>During the reporting period, has support been provided to meet the child's play, recreation, and community needs (including access books/toys, sporting and cultural activities, maintain peer and community relationships, volunteering activities), where appropriate?</t>
  </si>
  <si>
    <t>34(3)</t>
  </si>
  <si>
    <t>During the reporting period, has financial support been provided to enable to participate in sporting and cultural activities?</t>
  </si>
  <si>
    <t>34(2)(f)</t>
  </si>
  <si>
    <t>Does the child get pocket money?</t>
  </si>
  <si>
    <t>Support to maintain and improve health</t>
  </si>
  <si>
    <t>35(1)(a)</t>
  </si>
  <si>
    <t>Is the child currently enrolled with a primary health organisation?</t>
  </si>
  <si>
    <t>35(1)(b)</t>
  </si>
  <si>
    <t>Has the child received an annual health check within the reporting period?</t>
  </si>
  <si>
    <t>35(1)(d)</t>
  </si>
  <si>
    <t>If over the age of two, has the child received an annual dental check during the reporting period?</t>
  </si>
  <si>
    <t>Children aged 1 to 4 years</t>
  </si>
  <si>
    <t>36(1)</t>
  </si>
  <si>
    <t>Children aged 5 years</t>
  </si>
  <si>
    <t>37(1)</t>
  </si>
  <si>
    <t>Children and young persons aged 6 to 15 years</t>
  </si>
  <si>
    <t>38(1)</t>
  </si>
  <si>
    <t>Young persons aged over 15 years</t>
  </si>
  <si>
    <t>Monitoring educational progress</t>
  </si>
  <si>
    <t>During the reporting period, were any concerns about the child's educational progress raised?</t>
  </si>
  <si>
    <t>42(2)(d)</t>
  </si>
  <si>
    <t>If yes, were actions taken to address those concerns?</t>
  </si>
  <si>
    <t>Part Three: Caregiver and care placement assessment and support</t>
  </si>
  <si>
    <t>Information to be provided to prospective caregivers</t>
  </si>
  <si>
    <t>44(2)(d)</t>
  </si>
  <si>
    <t>377 caregivers</t>
  </si>
  <si>
    <t>Assessment of prospective caregivers and their households</t>
  </si>
  <si>
    <t>The following questions relate to assessment of the caregivers in the child’s current placement (or most recent placement during the reporting period):</t>
  </si>
  <si>
    <t>Purpose of assessment of prospective caregiver and their household</t>
  </si>
  <si>
    <t>46(a)(b)</t>
  </si>
  <si>
    <t>Did the assessment determine the extent to which the prospective caregiver was likely able to provide an appropriate standard of care for the child, such as a safe, stable and loving home for the child?</t>
  </si>
  <si>
    <t xml:space="preserve">46(c) </t>
  </si>
  <si>
    <t>Did the assessment determine the extent to which the prospective caregiver was likely able to meet the needs of the child?</t>
  </si>
  <si>
    <t>46(d) </t>
  </si>
  <si>
    <t>When assessment must be completed</t>
  </si>
  <si>
    <t xml:space="preserve">Was the caregiver fully approved before the before the child was placed in their care?
</t>
  </si>
  <si>
    <t>Was the caregiver provisionally approved before the before the child was placed in their care?</t>
  </si>
  <si>
    <t>Was the caregiver not approved or not approved for full time care before the child was placed in their care?</t>
  </si>
  <si>
    <t>Periodic review of approvals</t>
  </si>
  <si>
    <t>50(1)</t>
  </si>
  <si>
    <t>Were caregivers’ approvals reviewed within 2 years of issue? (where applicable to caregivers in the reporting period)</t>
  </si>
  <si>
    <t>CFA/CGIS</t>
  </si>
  <si>
    <t>Provisional approvals for urgent placements</t>
  </si>
  <si>
    <t>51(5)</t>
  </si>
  <si>
    <t>Timeframes for full approval following provisional approval</t>
  </si>
  <si>
    <t>Evidence of how long it took for full approval within 30 business days</t>
  </si>
  <si>
    <t>Evidence of how long it took for full approval 31-60 business days</t>
  </si>
  <si>
    <t>Evidence of how long it took for full approval &gt;60 days</t>
  </si>
  <si>
    <t>51(6)</t>
  </si>
  <si>
    <t>Were provisionally approved caregivers closely monitored or visited weekly until they become fully approved?</t>
  </si>
  <si>
    <t>Identity confirmation</t>
  </si>
  <si>
    <t xml:space="preserve">Did the assessment include the following for each relevant individual (caregiver and members of their household over 18 years old)? </t>
  </si>
  <si>
    <t>All members of the caregiver’s household aged 18 years or over</t>
  </si>
  <si>
    <t>All other relevant individuals</t>
  </si>
  <si>
    <t>Police vet</t>
  </si>
  <si>
    <t>53(1)</t>
  </si>
  <si>
    <t>Other information</t>
  </si>
  <si>
    <t>Risk assessment</t>
  </si>
  <si>
    <t>Assessment of other matters</t>
  </si>
  <si>
    <t>56(a)</t>
  </si>
  <si>
    <t>How well did the assessment cover the following?</t>
  </si>
  <si>
    <t>56(a)(i)</t>
  </si>
  <si>
    <t>56(a)(ii)</t>
  </si>
  <si>
    <t>56(a)(iii)</t>
  </si>
  <si>
    <t>the needs, strengths, and circumstances of the caregiver</t>
  </si>
  <si>
    <t>56(a)(iv)</t>
  </si>
  <si>
    <t>56(a)(v)</t>
  </si>
  <si>
    <t>56(b)</t>
  </si>
  <si>
    <t>Did the assessment assess the likely effects of the placement on the following people?</t>
  </si>
  <si>
    <t>56(b)(i-ii)</t>
  </si>
  <si>
    <t>Information to be provided to caregiver</t>
  </si>
  <si>
    <t>For the caregivers of tamariki who were in care at any time during the reporting period, before the child was placed with them, were the caregivers provided with the following information about the child?</t>
  </si>
  <si>
    <t>57(1)</t>
  </si>
  <si>
    <t>information on their roles and responsibilities to meet the needs of the child</t>
  </si>
  <si>
    <t>57(3)(a)</t>
  </si>
  <si>
    <t>a copy of the child’s current All About Me Plan</t>
  </si>
  <si>
    <t>Purpose of caregiver support plan</t>
  </si>
  <si>
    <t>The following questions relate to the support plans for caregivers in the child's current placement (or most recent placement during the reporting period):</t>
  </si>
  <si>
    <t>58(b)</t>
  </si>
  <si>
    <t>Does the most recent caregiver support plan identify the caregiver's needs for the following?</t>
  </si>
  <si>
    <t>access to training</t>
  </si>
  <si>
    <t>financial assistance</t>
  </si>
  <si>
    <t>access to respite care</t>
  </si>
  <si>
    <t>access to advice and assistance</t>
  </si>
  <si>
    <t>access to a support person</t>
  </si>
  <si>
    <t>Content of caregiver support plan</t>
  </si>
  <si>
    <t>60(2)(a)</t>
  </si>
  <si>
    <t>60(2)(c)
60(3)</t>
  </si>
  <si>
    <t>On average during the reporting period, were the caregivers visited by their caregiver social worker to the frequency identified in their support plans?</t>
  </si>
  <si>
    <t>For those who: do not have a support plan, do not have a visit frequency recorded in their support plan, or were not visited at their planned frequency, how many times were the caregivers visited by their social worker within the reporting period?</t>
  </si>
  <si>
    <t>No visits occurred</t>
  </si>
  <si>
    <t>One visit</t>
  </si>
  <si>
    <t>Two visits</t>
  </si>
  <si>
    <t>Three visits</t>
  </si>
  <si>
    <t>Four or more visits</t>
  </si>
  <si>
    <t>Were caregivers contacted by their caregiver social worker by other means (for example email, SMS, phone call, video call) during the reporting period:</t>
  </si>
  <si>
    <t>Monthly</t>
  </si>
  <si>
    <t>Every two months</t>
  </si>
  <si>
    <t>Every four months</t>
  </si>
  <si>
    <t>Every six months</t>
  </si>
  <si>
    <t>Once within review period</t>
  </si>
  <si>
    <t>No evidence of other means of contact found during the review period</t>
  </si>
  <si>
    <t>Review of caregiver support plan</t>
  </si>
  <si>
    <t>61(1)</t>
  </si>
  <si>
    <t>Was the caregiver support plan created or reviewed within the reporting period?</t>
  </si>
  <si>
    <t>Provision of support to caregivers</t>
  </si>
  <si>
    <t>62(1)(a)</t>
  </si>
  <si>
    <t>During the reporting period, did caregivers receive the support described in their most recent caregiver support plan? (where a plan was created or reviewed in the review period)?</t>
  </si>
  <si>
    <t>Part Four: Supporting children and young persons to express their views and contribute to their care experience</t>
  </si>
  <si>
    <t>The data in this section (part 4) covers a different reporting period to the other data in this table. Oranga Tamariki has changed the Safety of Children in Care (SoCIC) data reporting period from 1 July – 30 June to 1 April – 31 March. The figures for 2021/22 and 2022/23 will differ from data we have previously reported as it has been updated retrospectively to align with the new SoCIC data reporting period.</t>
  </si>
  <si>
    <t>Duties in relation to allegations of abuse or neglect</t>
  </si>
  <si>
    <t>69(2)(a)</t>
  </si>
  <si>
    <t>Was there a prompt initial response to the most recent report of concern [prompt initial safety screen]</t>
  </si>
  <si>
    <t>SoCIC</t>
  </si>
  <si>
    <t>Was there a prompt initial response to the most recent report of concern [assessment/investigation competed within 20 working days]</t>
  </si>
  <si>
    <t>69(2)(b)</t>
  </si>
  <si>
    <t xml:space="preserve">Were findings recorded correctly where there was a completed investigation for an incident while the child was in care? </t>
  </si>
  <si>
    <t>Was there no recording issue about each individual child in each alleged incident of harm?</t>
  </si>
  <si>
    <t>69(2)(c)</t>
  </si>
  <si>
    <t>Where appropriate, was the child informed of the outcome of the abuse allegation/s?</t>
  </si>
  <si>
    <t>69(2)(d)</t>
  </si>
  <si>
    <t>How well were appropriate steps take in response to the report of concern?</t>
  </si>
  <si>
    <t>caregiver plans reviewed</t>
  </si>
  <si>
    <t>child’s plans reviewed</t>
  </si>
  <si>
    <t>supports in place to address the impact of harm</t>
  </si>
  <si>
    <t>Part Five: Supporting children and young persons during care transitions</t>
  </si>
  <si>
    <t>Supporting children and young persons during care transitions</t>
  </si>
  <si>
    <t>71(1)</t>
  </si>
  <si>
    <t>The following questions relate to the care transition, or the most recent care transition if multiple transitions happened in the reporting period:</t>
  </si>
  <si>
    <t>During the reporting period, was the child moved to a new care arrangement?</t>
  </si>
  <si>
    <t>Was the transition to the new care arrangement urgent and/or unexpected?</t>
  </si>
  <si>
    <t>Was the care transition a Return Home, or a transition to another caregiver or residence?</t>
  </si>
  <si>
    <t>71(1)(a)(iv)</t>
  </si>
  <si>
    <t>Transition to Return Home</t>
  </si>
  <si>
    <t>71(1)(a)(i)</t>
  </si>
  <si>
    <t>Transition to another caregiver</t>
  </si>
  <si>
    <t>71(1)(a)(ii)(iiia)</t>
  </si>
  <si>
    <t>Transition to residence</t>
  </si>
  <si>
    <t>Assessment and support plans for care transition</t>
  </si>
  <si>
    <t>72(b)</t>
  </si>
  <si>
    <t>Was there evidence of the planning to meet transition-related support needs?</t>
  </si>
  <si>
    <t>Expected care transitions</t>
  </si>
  <si>
    <t xml:space="preserve">Urgent/unexpected care transitions </t>
  </si>
  <si>
    <t xml:space="preserve">Was the child's All About Me Plan or other plan updated to reflect support to meet the child's assessed transition-related support needs? </t>
  </si>
  <si>
    <t>Process and contents of care transition plan</t>
  </si>
  <si>
    <t>73(1)</t>
  </si>
  <si>
    <t>When planning for the care transition, were the following people consulted?</t>
  </si>
  <si>
    <t>73(1)(a)</t>
  </si>
  <si>
    <t>73(1)(b)</t>
  </si>
  <si>
    <t>their pre-transition caregiver/residence manager</t>
  </si>
  <si>
    <t>their post-transition caregiver/residence manager</t>
  </si>
  <si>
    <t>73(1)(d)</t>
  </si>
  <si>
    <t>their whānau</t>
  </si>
  <si>
    <t>Unexpected care transitions</t>
  </si>
  <si>
    <t>Monitoring and support during care transition phase</t>
  </si>
  <si>
    <t>74(1)
74(2)(a)</t>
  </si>
  <si>
    <t>If the transition was a Return Home, was the child visited weekly for at least one month or at the frequency based on their assessed need in the Return Home placement?</t>
  </si>
  <si>
    <t>If the transition was a Return Home, was the child visited weekly for at least one month or at the frequency based on their assessed need in the Return Home placement? (Expected)</t>
  </si>
  <si>
    <t>If the transition was a Return Home, was the child visited weekly for at least one month or at the frequency based on their assessed need in the Return Home placement? (Urgent/unexpected and unknown transition type)</t>
  </si>
  <si>
    <t>74(1)</t>
  </si>
  <si>
    <t>When was the child first visited after the transition?</t>
  </si>
  <si>
    <t>Within one week</t>
  </si>
  <si>
    <t>Within two to four weeks</t>
  </si>
  <si>
    <t>Unexpected/urgent care transitions</t>
  </si>
  <si>
    <t>Within one to two weeks</t>
  </si>
  <si>
    <t>74(2)</t>
  </si>
  <si>
    <t>How well did the updated plan address the following needs or considerations?</t>
  </si>
  <si>
    <t>74(2)(a)</t>
  </si>
  <si>
    <t>transition-related support needs</t>
  </si>
  <si>
    <t>disability-related needs</t>
  </si>
  <si>
    <t>Assessment of life skills</t>
  </si>
  <si>
    <t>Number/proportion of rangatahi:</t>
  </si>
  <si>
    <t>Structured data</t>
  </si>
  <si>
    <t>Offer a referral to Transition Support service</t>
  </si>
  <si>
    <t>75(1)(a)</t>
  </si>
  <si>
    <t>QPT/CFA</t>
  </si>
  <si>
    <t>At what age did the assessment take place?</t>
  </si>
  <si>
    <t>Has a transition plan been developed for those transitioning to adulthood?</t>
  </si>
  <si>
    <t>Evidence of a formal transition plan</t>
  </si>
  <si>
    <t>Advice and assistance under section 386B(1)(a) of Act</t>
  </si>
  <si>
    <t>Before the rangatahi transitioned to adulthood, were they provided with assistance to obtain the following?</t>
  </si>
  <si>
    <t>76(c)(i-v)</t>
  </si>
  <si>
    <t>Before the rangatahi transitioned to adulthood, were they provided with the following?</t>
  </si>
  <si>
    <t>76(a)</t>
  </si>
  <si>
    <t>a copy of their record of important life events and achievements</t>
  </si>
  <si>
    <t>76(d)</t>
  </si>
  <si>
    <t xml:space="preserve">76(b)
</t>
  </si>
  <si>
    <t>76(e)</t>
  </si>
  <si>
    <t>Is there an updated All About Me Plan or other plan?</t>
  </si>
  <si>
    <t>their identify and cultural needs</t>
  </si>
  <si>
    <t>Was the most recent All About Me Plan (or other plan) actionable?</t>
  </si>
  <si>
    <t>2024/23 question wording</t>
  </si>
  <si>
    <t>ICM question number 2024/23</t>
  </si>
  <si>
    <t>Review notes</t>
  </si>
  <si>
    <t>2020-2021 Compliance</t>
  </si>
  <si>
    <t>2021-2022 Compliance</t>
  </si>
  <si>
    <t>Change since 2021-2022</t>
  </si>
  <si>
    <t>Is there a current needs assessment (Tuituiā or holistic needs assessment)?</t>
  </si>
  <si>
    <t>Was the Tuituiā assessment or other holistic assessment completed or reviewed and approved in the last 6-months</t>
  </si>
  <si>
    <t>Has a record of a Tuituiā assessment</t>
  </si>
  <si>
    <r>
      <t xml:space="preserve">Has approved Tuituia Report in the last 12 Months </t>
    </r>
    <r>
      <rPr>
        <sz val="11"/>
        <color rgb="FFFF0000"/>
        <rFont val="Calibri"/>
        <family val="2"/>
        <scheme val="minor"/>
      </rPr>
      <t>/ 6 months</t>
    </r>
  </si>
  <si>
    <t>Is there a current needs assessment?</t>
  </si>
  <si>
    <t>Was the Tuituia assessment completed or updated and approved in the 6 months to 30 June 
2023?</t>
  </si>
  <si>
    <t>Has Tuituiā assessment created or updated in the reporting period?</t>
  </si>
  <si>
    <t>No</t>
  </si>
  <si>
    <t>Has Tuituiā (or other holistic assessment) created or updated in reporting period</t>
  </si>
  <si>
    <t>Yes</t>
  </si>
  <si>
    <t>Has a record of completed Gateway assessment</t>
  </si>
  <si>
    <t>Does the most recent Tuituiā assessment  (or other holistic needs assessment) identify the following for the child?</t>
  </si>
  <si>
    <t>How well does the most recent Tuituiā assessment (or other holistic needs assessment) identify the following for the child?</t>
  </si>
  <si>
    <t>3.6i</t>
  </si>
  <si>
    <t>3.6ii</t>
  </si>
  <si>
    <t>Overall, in the most recent Tuituiā assessment (or other holistic needs assessment), how well are the needs of the child identified?</t>
  </si>
  <si>
    <t>How well does the most recent Tuituiā assessment (or other holistic assessment) identify the following needs of the child?</t>
  </si>
  <si>
    <t>How well does the most recent Tuituiā assessment (or other holistic needs assessment) identify the following needs of the child?</t>
  </si>
  <si>
    <t>3.5i</t>
  </si>
  <si>
    <t>3.5ii</t>
  </si>
  <si>
    <t xml:space="preserve">need to maintain connections with hapū, iwi and family group </t>
  </si>
  <si>
    <r>
      <t xml:space="preserve">need to maintain connections with hapū, iwi </t>
    </r>
    <r>
      <rPr>
        <sz val="11"/>
        <color rgb="FFFF0000"/>
        <rFont val="Arial Mäori"/>
      </rPr>
      <t xml:space="preserve">and family group </t>
    </r>
  </si>
  <si>
    <t>3.5iii</t>
  </si>
  <si>
    <t>3.5v</t>
  </si>
  <si>
    <t>3.5vi</t>
  </si>
  <si>
    <t>3.5vii</t>
  </si>
  <si>
    <t>3.5viii</t>
  </si>
  <si>
    <t>their health needs</t>
  </si>
  <si>
    <t xml:space="preserve"> - their mental health needs (1)</t>
  </si>
  <si>
    <t>3.5xi</t>
  </si>
  <si>
    <t xml:space="preserve"> - their physical health needs</t>
  </si>
  <si>
    <t>3.5x</t>
  </si>
  <si>
    <t xml:space="preserve"> - their alcohol or drug misue (if any) (2)</t>
  </si>
  <si>
    <t>3.5xii</t>
  </si>
  <si>
    <t>3.5xiii</t>
  </si>
  <si>
    <t>If the disability was diagnosed within the past 12 months, was a Needs Assessment and Service Coordination (NASC) referral made?</t>
  </si>
  <si>
    <t>If the disability was diagnosed within the past 12 months, was a specialist assessment completed?</t>
  </si>
  <si>
    <t>If the disability was diagnosed within the past 12 months, was another allied health assessment completed (for example occupational therapy)?</t>
  </si>
  <si>
    <t>Does the most recent Tuituiā assessment (or other holistic needs assessment) identify how often the child should be visited?</t>
  </si>
  <si>
    <t>Does the most recent Tuituiā (or other holistic needs assessment) take into account the views of the following?</t>
  </si>
  <si>
    <t>How well does the most recent Tuituiā assessment or other holistic needs assessment take into account the views of the following?</t>
  </si>
  <si>
    <t>3.8i</t>
  </si>
  <si>
    <t>3.8ii</t>
  </si>
  <si>
    <t xml:space="preserve">their hapū/iwi </t>
  </si>
  <si>
    <t>3.8iii</t>
  </si>
  <si>
    <t>3.8iv</t>
  </si>
  <si>
    <t>3.8v</t>
  </si>
  <si>
    <t>How well does the child's Tuituiā (or other holistic needs assessment) identify</t>
  </si>
  <si>
    <t>10(3)(a)(i)
10(3)(a)(ii)</t>
  </si>
  <si>
    <t>3.6v</t>
  </si>
  <si>
    <t xml:space="preserve">How well does the most recent Tuituiā assessment (or other holistic assessment) identify the following people? </t>
  </si>
  <si>
    <t>How well does the most recent Tuituiā assessment (or other holistic needs assessment) identify the following people?</t>
  </si>
  <si>
    <r>
      <t>members of the child’s family/</t>
    </r>
    <r>
      <rPr>
        <sz val="11"/>
        <color rgb="FFFF0000"/>
        <rFont val="Arial Mäori"/>
      </rPr>
      <t>family group</t>
    </r>
    <r>
      <rPr>
        <sz val="11"/>
        <rFont val="Arial Mäori"/>
        <family val="2"/>
      </rPr>
      <t>/whānau</t>
    </r>
  </si>
  <si>
    <t>3.7i</t>
  </si>
  <si>
    <t>12(1)(b)
12(1)(c)
12(1)(d)</t>
  </si>
  <si>
    <r>
      <t xml:space="preserve">significant members of the child’s hapū, iwi, or </t>
    </r>
    <r>
      <rPr>
        <sz val="11"/>
        <color rgb="FFFF0000"/>
        <rFont val="Arial Mäori"/>
      </rPr>
      <t>family group</t>
    </r>
  </si>
  <si>
    <t>3.7ii</t>
  </si>
  <si>
    <t>Process for assessing health needs</t>
  </si>
  <si>
    <t>13(1)(a)</t>
  </si>
  <si>
    <t>How well does the most recent Tuituiā assessment (or other holistic needs assessment) describe whether reasonable efforts were made to access health practitioners who have:</t>
  </si>
  <si>
    <t>knowledge and experience of the cultural values and practices of the child</t>
  </si>
  <si>
    <t>13(1)(b)</t>
  </si>
  <si>
    <t>knowledge and experience of Māori models of health</t>
  </si>
  <si>
    <t>13(2)</t>
  </si>
  <si>
    <t>Does the most recent Tuituiā assessment (or other holistic assessment) identify the following needs of the child?</t>
  </si>
  <si>
    <t>13(2)(a)</t>
  </si>
  <si>
    <t>13(2)(b)</t>
  </si>
  <si>
    <t>If concerns raised about self-harming was the child supported to engage with mental health services</t>
  </si>
  <si>
    <t>Lift up to a policy question</t>
  </si>
  <si>
    <t xml:space="preserve">If concerns were raised about self-harming or high-risk behaviour of the child, was a Kessler Screen completed for the child? </t>
  </si>
  <si>
    <t>Not provided (11)</t>
  </si>
  <si>
    <t>If concerns were raised about suicidal ideation was the child referred to Towards Wellbeing</t>
  </si>
  <si>
    <t>If concerns were raised about suicidal ideation was the child supported to engage with mental health services</t>
  </si>
  <si>
    <t xml:space="preserve">If concerns were raised about the suicidal ideation of the child, was a Suicide Screen completed for the child? </t>
  </si>
  <si>
    <t>13(2)(c)</t>
  </si>
  <si>
    <t>Substance abuse related needs</t>
  </si>
  <si>
    <t>If concerns raised about substance abuse was the child supported to engage with mental health services</t>
  </si>
  <si>
    <t xml:space="preserve">If concerns were raised about substance abuse behaviour of the child, was a Substances and Choices Scale (SACS) assessment completed for the child? </t>
  </si>
  <si>
    <t>Does the most recent Tuituiā assesment (or other holistic needs assessment) consider the following when identifying the safety needs of the child?</t>
  </si>
  <si>
    <t>How well does the most recent Tuituiā assessment (or other holistic needs assessment) consider the following when identifying the safety needs of the child?</t>
  </si>
  <si>
    <t>3.9i</t>
  </si>
  <si>
    <t>3.9ii</t>
  </si>
  <si>
    <t>3.9iii</t>
  </si>
  <si>
    <t>3.9iv</t>
  </si>
  <si>
    <t>Reassessment of needs</t>
  </si>
  <si>
    <t>15(b)(i)</t>
  </si>
  <si>
    <t>When the All About Me Plan was last updated, was the child's Tuituiā assessment also reassessed?</t>
  </si>
  <si>
    <t>17(1)(a)</t>
  </si>
  <si>
    <t>Has record of an All About Me Plan</t>
  </si>
  <si>
    <t>Is there a current plan?</t>
  </si>
  <si>
    <r>
      <rPr>
        <b/>
        <strike/>
        <sz val="11"/>
        <color theme="1"/>
        <rFont val="Arial Mäori"/>
      </rPr>
      <t>18(1)</t>
    </r>
    <r>
      <rPr>
        <b/>
        <sz val="11"/>
        <color theme="1"/>
        <rFont val="Arial Mäori"/>
      </rPr>
      <t xml:space="preserve">
</t>
    </r>
    <r>
      <rPr>
        <b/>
        <sz val="11"/>
        <color rgb="FFFF0000"/>
        <rFont val="Arial Mäori"/>
      </rPr>
      <t>19 (1)(c), 27 (2)(b)</t>
    </r>
  </si>
  <si>
    <t>Does the All About Me Plan (or other plan) identify how often the child should be visited?</t>
  </si>
  <si>
    <t>Does the most recent All About Me Plan (or other plan) take into account the following needs of the child (as identified in the Tuituia assessment)</t>
  </si>
  <si>
    <r>
      <t xml:space="preserve">How well does the most recent All About Me Plan (or other plan) take into account the following needs of the child (as identified in the Tuituiā </t>
    </r>
    <r>
      <rPr>
        <sz val="11"/>
        <color rgb="FFFF0000"/>
        <rFont val="Arial Mäori"/>
      </rPr>
      <t xml:space="preserve">or other(?) </t>
    </r>
    <r>
      <rPr>
        <sz val="11"/>
        <color theme="1"/>
        <rFont val="Arial Mäori"/>
        <family val="2"/>
      </rPr>
      <t>assessment)?</t>
    </r>
  </si>
  <si>
    <t>3.13i</t>
  </si>
  <si>
    <t>3.13ii</t>
  </si>
  <si>
    <t>their need to maintain connections with hapū, iwi and family group</t>
  </si>
  <si>
    <t>3.13iii</t>
  </si>
  <si>
    <t>3.13iv</t>
  </si>
  <si>
    <t>3.13v</t>
  </si>
  <si>
    <t>3.13vi</t>
  </si>
  <si>
    <t>3.13vii</t>
  </si>
  <si>
    <t>3.13viii</t>
  </si>
  <si>
    <t>3.13ix</t>
  </si>
  <si>
    <t>3.13x</t>
  </si>
  <si>
    <t>mental health and trauma recovery needs (1)</t>
  </si>
  <si>
    <t>3.13xi</t>
  </si>
  <si>
    <t>alcohol or drugs misuse (2)</t>
  </si>
  <si>
    <t>3.13xii</t>
  </si>
  <si>
    <t>3.13xiii</t>
  </si>
  <si>
    <t xml:space="preserve">Does the most recent All About Me Plan (or other plan) take into account the following for the child? </t>
  </si>
  <si>
    <t>i) their wishes and aspirations</t>
  </si>
  <si>
    <t>3.14i</t>
  </si>
  <si>
    <t xml:space="preserve">iii) their strengths </t>
  </si>
  <si>
    <r>
      <t>3.14ii</t>
    </r>
    <r>
      <rPr>
        <sz val="11"/>
        <color rgb="FFFF0000"/>
        <rFont val="Arial Mäori"/>
      </rPr>
      <t>i</t>
    </r>
  </si>
  <si>
    <t>Does the most recent All About Me Plan (or other plan) take into account the views of the following?</t>
  </si>
  <si>
    <t>3.16i</t>
  </si>
  <si>
    <t>3.16ii</t>
  </si>
  <si>
    <t>3.16iii</t>
  </si>
  <si>
    <t>19 (1)</t>
  </si>
  <si>
    <r>
      <t xml:space="preserve">Merge with Q above. </t>
    </r>
    <r>
      <rPr>
        <sz val="11"/>
        <color rgb="FFFF0000"/>
        <rFont val="Arial Mäori"/>
      </rPr>
      <t>What Q???</t>
    </r>
  </si>
  <si>
    <t>19(1)(a)</t>
  </si>
  <si>
    <t>Overall, in the most recent All About Me Plan, how well have the assessed needs of the child been taken into account?</t>
  </si>
  <si>
    <t>19(1)(c)</t>
  </si>
  <si>
    <t>Does the most recent All About Me Plan  (or other plan) identify how often the child should be visited?</t>
  </si>
  <si>
    <t>Same as question above?? 19 (1)(c), 27 (2)(b)</t>
  </si>
  <si>
    <t>19(2)</t>
  </si>
  <si>
    <t>How well does the most recent All About Me Plan record the actions others agreed to undertake to help meet the needs of the child, including?</t>
  </si>
  <si>
    <t>How well does the most recent All About Me Plan (or other plan) record the actions others (for example, caregivers, whānau, or relevant professionals) agreed to undertake to help meet the needs of the child?</t>
  </si>
  <si>
    <t>Raise up to a single question</t>
  </si>
  <si>
    <t>caregivers</t>
  </si>
  <si>
    <t>whānau</t>
  </si>
  <si>
    <t xml:space="preserve">How well does the most recent All About Me Plan (or other plan) identify contact arrangements for the following people? </t>
  </si>
  <si>
    <t>3.15i</t>
  </si>
  <si>
    <t>members of their hapū, iwi and marae</t>
  </si>
  <si>
    <t>3.15ii</t>
  </si>
  <si>
    <t>Was the All About Me Plan (or other plan) completed or reviewed and approved in the last 6 months?</t>
  </si>
  <si>
    <t>Evidence of All About Me Plan case note updated in 6 months to June 2023</t>
  </si>
  <si>
    <t>Merge with Q above and simplify - is there an updated plan?</t>
  </si>
  <si>
    <t xml:space="preserve">Was the All About Me Plan completed or updated in the reporting period </t>
  </si>
  <si>
    <t xml:space="preserve">Has an All About Me Plan or other plan completed or updated in the reporting period </t>
  </si>
  <si>
    <t>In the reporting period, how many times was the All About Me plan reviewed?</t>
  </si>
  <si>
    <t>23 (c), 29 (a)</t>
  </si>
  <si>
    <t>3.16iv</t>
  </si>
  <si>
    <t>23 (c), 29 (b)</t>
  </si>
  <si>
    <t xml:space="preserve">relevant professionals (for example, health and education professionals, cultural experts) </t>
  </si>
  <si>
    <t>3.16v</t>
  </si>
  <si>
    <t>Has the most recent All About Me Plan been given to the child and explained in a way that they understand according to their age, development, and any disability they may have?</t>
  </si>
  <si>
    <t>Is there evidence that the social worker is carrying out actions set out in the All About Me Plan (or other plan)?</t>
  </si>
  <si>
    <t xml:space="preserve">Was the child visited by their social worker on average at the planned frequency? </t>
  </si>
  <si>
    <t>For those who do not have a current assessment or plan, do not have a visit frequency recorded in their current needs assessment or plan, or were not visited at their planned frequency, was the child visited by their social worker at least every eight weeks?</t>
  </si>
  <si>
    <t>Was the child visited by their social worker to planned frequency or on average at least every 8 weeks</t>
  </si>
  <si>
    <t>Further thinking needed - maybe ask 8 weekly for those not visited at their planned frequency?</t>
  </si>
  <si>
    <t>27(2)(b)</t>
  </si>
  <si>
    <r>
      <t xml:space="preserve">28(1)(a)
28(1)(b)
28(1)(c)
28(1)(d)
28(2)
</t>
    </r>
    <r>
      <rPr>
        <b/>
        <sz val="11"/>
        <color rgb="FFFF0000"/>
        <rFont val="Arial Mäori"/>
      </rPr>
      <t>26(a)(b)</t>
    </r>
  </si>
  <si>
    <t>Was there evidence of quality engagement between social workers and tamariki during visits? In particular, did social workers: meet the child in private where appropriate and practical? Inquire about the things that going well? Inquire about any concerns the child may have? Discuss what is important to them? identify their circumstances or needs have changed? Monitor the ongoing safety, best intgerests and wellbeing of the child?</t>
  </si>
  <si>
    <t>28(2)</t>
  </si>
  <si>
    <t>If the child entered care during the reporting period, were they provided the following information?</t>
  </si>
  <si>
    <t>xii) obligation of a social worker to meet with tamariki on their own</t>
  </si>
  <si>
    <t>30(1)(a)</t>
  </si>
  <si>
    <t>Was the most recent All About Me Plan or other plan actionable</t>
  </si>
  <si>
    <t>What proportion of actions were completed by the due date?</t>
  </si>
  <si>
    <t>Are social workers carrying out the actions set out in the most recent All About Me Plan or other plan</t>
  </si>
  <si>
    <t>Lift to single policy Q: How do OT ensure provision, promptness, cultural safety…..?</t>
  </si>
  <si>
    <t>Overall, during the reporting period, was the child supported to meet their assessed needs relating to a disability?</t>
  </si>
  <si>
    <t>Was the need for specialist support (other than specialist support for a disability) identified for the child?</t>
  </si>
  <si>
    <t>30(3)(a)</t>
  </si>
  <si>
    <t>Overall, thinking of the support provided during the reporting period to maintain connection with family/whānau/hapū/iwi:</t>
  </si>
  <si>
    <t>How prompt is the support provided?</t>
  </si>
  <si>
    <t>Overall, thinking of the support provided during the reporting period to meet the child's play, recreation, and community needs:</t>
  </si>
  <si>
    <t>Overall, thinking of the support provided to meet the child's culture, belonging and identity needs during the reporting period:</t>
  </si>
  <si>
    <t>Overall, thinking of the support provided to meet the child's education and training needs during the reporting period:</t>
  </si>
  <si>
    <t>How prompt was the support provided?</t>
  </si>
  <si>
    <t>Overall, thinking of the support provided to meet the child's health needs during the reporting period:</t>
  </si>
  <si>
    <t>30(3)(b)</t>
  </si>
  <si>
    <t>How appropriate is the amount and type of support provided?</t>
  </si>
  <si>
    <t>How appropriate was the amount and type of support provided?</t>
  </si>
  <si>
    <t>30(3)(c)</t>
  </si>
  <si>
    <t>How well is cultural safety of the child considered in the way support was provided?</t>
  </si>
  <si>
    <t>How well was cultural safety of the child considered in the way support was provided?</t>
  </si>
  <si>
    <t>31(1)</t>
  </si>
  <si>
    <t xml:space="preserve">During the reporting period, was support provided to the child, their caregivers and/or their whānau to enable the child to do the following: </t>
  </si>
  <si>
    <t>During the reporting period, was support provided to the child, their caregivers and/or their whānau to enable the child to do the following (please describe how this support was evidenced):</t>
  </si>
  <si>
    <t>3.27i</t>
  </si>
  <si>
    <t>establish, maintain or strengthen their connections with their hapū/iwi (10)</t>
  </si>
  <si>
    <t>3.27ii</t>
  </si>
  <si>
    <t>NA</t>
  </si>
  <si>
    <t>31 (1) (b)</t>
  </si>
  <si>
    <t xml:space="preserve"> establish, maintain or strengthen their connections with other important people</t>
  </si>
  <si>
    <t>3.27iii</t>
  </si>
  <si>
    <t>During the reporting period, were any important decisions taken that affected the child?</t>
  </si>
  <si>
    <t>3.28</t>
  </si>
  <si>
    <t>31(1)(e)</t>
  </si>
  <si>
    <r>
      <t>If an important</t>
    </r>
    <r>
      <rPr>
        <sz val="11"/>
        <color rgb="FFFF0000"/>
        <rFont val="Calibri"/>
        <family val="2"/>
        <scheme val="minor"/>
      </rPr>
      <t xml:space="preserve"> education-related</t>
    </r>
    <r>
      <rPr>
        <sz val="11"/>
        <color rgb="FF006100"/>
        <rFont val="Calibri"/>
        <family val="2"/>
        <scheme val="minor"/>
      </rPr>
      <t xml:space="preserve"> decision was made about the child, were the following people given the opportunity to participate in the decision-making</t>
    </r>
  </si>
  <si>
    <t>If so, were the following people given an opportunity to participate in the decision-making process:</t>
  </si>
  <si>
    <t>31(3)(e)</t>
  </si>
  <si>
    <t xml:space="preserve"> the child’s parents or other legal gurdians</t>
  </si>
  <si>
    <t>the child’s parents or other legal guardians</t>
  </si>
  <si>
    <t>3.29i</t>
  </si>
  <si>
    <t>the child's whānau</t>
  </si>
  <si>
    <t>Any other (including important members of the child’s whānau, 
hapū, iwi (for tamariki Māori) and family group)</t>
  </si>
  <si>
    <t>3.29ii</t>
  </si>
  <si>
    <t>the child's hapū/iwi</t>
  </si>
  <si>
    <t>updates on child's progress and development provided to whānau</t>
  </si>
  <si>
    <t>3.30i</t>
  </si>
  <si>
    <t>updates on child's progress and development provided to child's hapū/iwi</t>
  </si>
  <si>
    <t>3.30ii</t>
  </si>
  <si>
    <t>Support for culture, belonging, and identity</t>
  </si>
  <si>
    <t>32(2)(a)</t>
  </si>
  <si>
    <t>During the reporting period, has the child had opportunities and provided with appropriate support (including financial support) to do the following:</t>
  </si>
  <si>
    <t xml:space="preserve">Lift up to single question. </t>
  </si>
  <si>
    <t>connect with whānau, hapū, iwi to attend special whānau events</t>
  </si>
  <si>
    <t>32(2)(b)</t>
  </si>
  <si>
    <t>gain knowledge of their culture and identity</t>
  </si>
  <si>
    <t>32(2)(c)</t>
  </si>
  <si>
    <t>participate in activities and experiences relevant to their culture</t>
  </si>
  <si>
    <t>connect with places of cultural relevance</t>
  </si>
  <si>
    <t>32(2)(d)</t>
  </si>
  <si>
    <t>32(2)(d)(i)</t>
  </si>
  <si>
    <t xml:space="preserve"> maintain or improve proficiency in the language of their culture or identity (for example, te reo Māori, sign language)</t>
  </si>
  <si>
    <t>If the child entered care during the reporting period, were they provided the following information about their rights?</t>
  </si>
  <si>
    <t xml:space="preserve"> their right to participate in their culture, language, and religion</t>
  </si>
  <si>
    <t>32(2)(d)(ii)</t>
  </si>
  <si>
    <t xml:space="preserve"> connect with other children and young people in care</t>
  </si>
  <si>
    <t>33(a)</t>
  </si>
  <si>
    <t>During the reporting period, were visits (or other sources of information) used to ensure that the child had the following:</t>
  </si>
  <si>
    <t>their own personal belongings with them in care including taonga, clothing, a suitable bag, and bedding</t>
  </si>
  <si>
    <t>33(b)</t>
  </si>
  <si>
    <t>somewhere to store their belongings</t>
  </si>
  <si>
    <t>30 (2)</t>
  </si>
  <si>
    <t>34(2)</t>
  </si>
  <si>
    <t>Lift up and include examples. Include separate question on financial support.</t>
  </si>
  <si>
    <t>34(2)(a)</t>
  </si>
  <si>
    <t>During the reporting period, was appropriate support (including financial support) provided for the child to:</t>
  </si>
  <si>
    <t xml:space="preserve"> access developmentally-appropriate books/toys</t>
  </si>
  <si>
    <t>34(2)(b)</t>
  </si>
  <si>
    <t xml:space="preserve"> maintain peer and community relationships</t>
  </si>
  <si>
    <t>34(2)(c)</t>
  </si>
  <si>
    <t xml:space="preserve"> participate in sporting activities</t>
  </si>
  <si>
    <t xml:space="preserve"> participate in cultural activities</t>
  </si>
  <si>
    <t>34(2)(d)</t>
  </si>
  <si>
    <t xml:space="preserve"> participate in community and volunteering activities</t>
  </si>
  <si>
    <t>34(2)(e)</t>
  </si>
  <si>
    <t xml:space="preserve"> provide opportunities for play and experiences</t>
  </si>
  <si>
    <t>Has the child had opportunities for play and experiences that were apppropriate to their age and development? (3)</t>
  </si>
  <si>
    <t>Is the child currently enrolled with a primary health organisation? (4)</t>
  </si>
  <si>
    <t>If not currently enrolled with a primary health organisation, was the child enrolled with a primary health organisation at any point during the reporting period?</t>
  </si>
  <si>
    <t>35(1)(e)</t>
  </si>
  <si>
    <t>During the reporting period, how well was the child provided with information on relevant health matters?</t>
  </si>
  <si>
    <t>Lift up to policy Q: How does OT ensure children are provided info on health matters? How does OT support access to health services (including private/public services)?</t>
  </si>
  <si>
    <t>35(1)(f)</t>
  </si>
  <si>
    <t>During the reporting period, how well was the child supported to access publicly-funded health services to address their assessed health needs?</t>
  </si>
  <si>
    <t>35(1)(g)</t>
  </si>
  <si>
    <t>During the reporting period, was the child supported to access private health services to address their assessed health needs?</t>
  </si>
  <si>
    <t>If aged between 1 - 4 years, is the child currently enrolled in a licensed early childhood service or certified playgroup?</t>
  </si>
  <si>
    <t>If aged 5 years, is the child currently enrolled in a registered school (or a licensed early childhood service or certified playgroup)?</t>
  </si>
  <si>
    <t>If aged, 6 - 15 years, is the child currently enrolled at a registered school?</t>
  </si>
  <si>
    <t>Young persons aged over 16 years</t>
  </si>
  <si>
    <t>If aged over 16 years, has the young person been assisted to do either of the following?</t>
  </si>
  <si>
    <t>If aged over 16 years, is the young person engaged in the following?</t>
  </si>
  <si>
    <t>39(a)</t>
  </si>
  <si>
    <t xml:space="preserve"> enrol at a registered school or tertiary education organisation (5)</t>
  </si>
  <si>
    <t>enrolled at a registered school or tertiary education organisation</t>
  </si>
  <si>
    <t>3.37i</t>
  </si>
  <si>
    <t>39(b)</t>
  </si>
  <si>
    <t>obtain employment</t>
  </si>
  <si>
    <t>in employment</t>
  </si>
  <si>
    <t>3.37ii</t>
  </si>
  <si>
    <t>Reword: Are they in employment? AND add policy Q: how do OT assist rangatahi to obtain employment/register for tertiary study? **Make sure we measure NEET</t>
  </si>
  <si>
    <t>in training</t>
  </si>
  <si>
    <t>3.37iii</t>
  </si>
  <si>
    <t>none of these</t>
  </si>
  <si>
    <t>3.37iv</t>
  </si>
  <si>
    <t>Obligation to support attendance</t>
  </si>
  <si>
    <t>40(2)(a)</t>
  </si>
  <si>
    <t>If the child is enrolled at a registered school, have the following things been done to support attendance?</t>
  </si>
  <si>
    <t>Lift up to single question.</t>
  </si>
  <si>
    <t>provision of information to caregivers about the importance of attendance (including their role in supporting the child's attendance)</t>
  </si>
  <si>
    <t>40(2)(b)</t>
  </si>
  <si>
    <t>an update obtained at least once a term from the school or caregivers on the regularity of the child's attendance</t>
  </si>
  <si>
    <t>40(2)(c)</t>
  </si>
  <si>
    <t>arrangements to address any concerns about attendance</t>
  </si>
  <si>
    <t>40(2)(d)</t>
  </si>
  <si>
    <t>If the child was excluded from school were alternative educational arrangements facilitated</t>
  </si>
  <si>
    <t>40(2)(e)</t>
  </si>
  <si>
    <t xml:space="preserve"> If excluded from school representation was provided at hearings to consider the suspension or exclusion from the school</t>
  </si>
  <si>
    <t>Other support obligations</t>
  </si>
  <si>
    <t>During the reporting period, was the child provided support (including financial support) to address their education and training needs, including?</t>
  </si>
  <si>
    <t>Lift up to single policy question.</t>
  </si>
  <si>
    <t>41(1)(a)</t>
  </si>
  <si>
    <t>equipment and materials for education that are not funded (for example, school bag, uniform and stationery)</t>
  </si>
  <si>
    <t>41(1)(b)</t>
  </si>
  <si>
    <t>education-related costs such as donations or fees</t>
  </si>
  <si>
    <t>41(1)(c)</t>
  </si>
  <si>
    <t>additional support for the child to succeed in education</t>
  </si>
  <si>
    <t>42(1)</t>
  </si>
  <si>
    <t>During the reporting period, were the following things done at least once a term?</t>
  </si>
  <si>
    <t>Lift up to policy question: How does OT monitor educational progress? Is school contacted once per term to track educational progress?</t>
  </si>
  <si>
    <t>42(1)(a)</t>
  </si>
  <si>
    <t>a written update from the education provider was obtained on the child's educational progress (for example a school report to the parents)</t>
  </si>
  <si>
    <t>42(2)(a)</t>
  </si>
  <si>
    <t>If enrolled at a registered school, was information provided to the school about the child’s circumstances?</t>
  </si>
  <si>
    <t>42(2)(b)</t>
  </si>
  <si>
    <t>the education provider was engaged with to discuss the child's progress</t>
  </si>
  <si>
    <t>42(2)(c)</t>
  </si>
  <si>
    <t>Were actions taken to address any concerns raised about the child's educational progress?</t>
  </si>
  <si>
    <t>Support for making a complaint, providing feedback, or raising
issues of concern</t>
  </si>
  <si>
    <t>43(2)</t>
  </si>
  <si>
    <t>Single policy question: How does OT support children to make a complaint?</t>
  </si>
  <si>
    <t>43(2)(b)</t>
  </si>
  <si>
    <t>their right to give feedback</t>
  </si>
  <si>
    <t>43(2)(c)</t>
  </si>
  <si>
    <t>what to expect once they give feedback or make a complaint (for example support available and how they will be kept informed about the outcome)</t>
  </si>
  <si>
    <t>For the total of caregivers of tamariki who were in care at any time during the reporting period, has a record of ‘Caregiver Kete’ being supplied before tamariki were placed with them?</t>
  </si>
  <si>
    <t>44(2)</t>
  </si>
  <si>
    <t>For the caregivers of tamariki who were in care at any time during the reporting period, before tamariki were placed with them, were the caregivers provided with the following information about being a caregiver?</t>
  </si>
  <si>
    <t>Single policy question: What information does OT provide prospective caregivers to […]?</t>
  </si>
  <si>
    <t>44(2)(a)</t>
  </si>
  <si>
    <t>information about the assessment and approval process</t>
  </si>
  <si>
    <t>44(2)(b)</t>
  </si>
  <si>
    <t>information on the level of care expected and what will happen if it is not provided</t>
  </si>
  <si>
    <t>44(2)(c)</t>
  </si>
  <si>
    <t>information about the impact that caregiving may have on their household and their lives</t>
  </si>
  <si>
    <t>information about the availability of support, training and resources</t>
  </si>
  <si>
    <t>Did caregivers of tamariki who were in care during the reporting period attend the following training?</t>
  </si>
  <si>
    <t>‘Prepare to Care’ training (delivered to prospective caregivers before tamariki are placed with them)</t>
  </si>
  <si>
    <t>‘Understanding NCS’ training (delivered to approved caregivers)</t>
  </si>
  <si>
    <t>44(2)(e)</t>
  </si>
  <si>
    <t>information about the importance of informing the monitored agency when there is a significant change in circumstances or membership of their household</t>
  </si>
  <si>
    <t>44(2)(f)</t>
  </si>
  <si>
    <t>information about the effects of trauma on child’s behaviour and development, including services available to support recovery</t>
  </si>
  <si>
    <t>44(2)(g)</t>
  </si>
  <si>
    <t>information on appropriate behaviour management to be provided by the caregiver?</t>
  </si>
  <si>
    <t>44(2)(h)</t>
  </si>
  <si>
    <t>information on the primacy of the child’s best interests in decisions, and the importance of child’s views and participation in those decisions?</t>
  </si>
  <si>
    <t>44(2)(i)</t>
  </si>
  <si>
    <t>information about decisions caregivers can and cannot make about day-to-day care arrangements</t>
  </si>
  <si>
    <t>information about decisions tamariki can and cannot make about day-to-day care arrangements</t>
  </si>
  <si>
    <t>44(2)(j)</t>
  </si>
  <si>
    <t>information on the rights of tamariki to keep a reasonable number and type of personal belongings</t>
  </si>
  <si>
    <t>44(2)(k)</t>
  </si>
  <si>
    <t>information on need for connection between tamariki and their family, whānau, hapū, iwi and wider family group</t>
  </si>
  <si>
    <t>information about the support the caregivers will receive to facilitate this connection to whānau</t>
  </si>
  <si>
    <t>44(2)(l)</t>
  </si>
  <si>
    <t>information on the rights of legal guardians and how these are to be preserved</t>
  </si>
  <si>
    <t>44(2)(m)</t>
  </si>
  <si>
    <t>information about how tamariki can make a complaint</t>
  </si>
  <si>
    <t>44(2)(n)</t>
  </si>
  <si>
    <t>information about how caregivers can make a complaint</t>
  </si>
  <si>
    <t>Has a record of Caregive Kete being supplied during the reporting period</t>
  </si>
  <si>
    <t>Not a question we asked</t>
  </si>
  <si>
    <t xml:space="preserve"> Before the child was placed in their care, was a suitability check carried out for all members of the caregiver's household aged 18 or over?</t>
  </si>
  <si>
    <t>Was a suitability check carried out for all members of the prospective caregiver's household and any person aged 18 or over who has connections to the prospective caregivers or their household?</t>
  </si>
  <si>
    <t>Reword to align with reg wording</t>
  </si>
  <si>
    <t xml:space="preserve">Add 46(a) and 46(c) </t>
  </si>
  <si>
    <r>
      <rPr>
        <b/>
        <strike/>
        <sz val="11"/>
        <color theme="1"/>
        <rFont val="Arial Mäori"/>
      </rPr>
      <t>46(b)</t>
    </r>
    <r>
      <rPr>
        <b/>
        <sz val="11"/>
        <color theme="1"/>
        <rFont val="Arial Mäori"/>
      </rPr>
      <t xml:space="preserve">
</t>
    </r>
    <r>
      <rPr>
        <b/>
        <sz val="11"/>
        <color rgb="FFFF0000"/>
        <rFont val="Arial Mäori"/>
      </rPr>
      <t>46(a)(b)</t>
    </r>
  </si>
  <si>
    <t>Did the assessment determine the extent to which the prospective caregiver can provide a safe, stable, and loving home for the child?</t>
  </si>
  <si>
    <t>Did the assessment determine the extent to which the prospective caregiver was likely able to promote mana tamaiti, acknowledge the whakapapa, and support the practice of whanaungatanga in relation to the child?</t>
  </si>
  <si>
    <t>** Identity confirmation, police vet, risk assessment, interview **</t>
  </si>
  <si>
    <t>Was a full assessment completed before the child was placed with the caregiver?</t>
  </si>
  <si>
    <t>Fully approved</t>
  </si>
  <si>
    <t>Were the caregivers for the child's current placement (most recent placement during the reporting period) fully approved when the child was placed with them?</t>
  </si>
  <si>
    <t>Provisionally approved</t>
  </si>
  <si>
    <t>Add policy question: what other times does OT review an approval other than every 2 years?</t>
  </si>
  <si>
    <t>Where provisionally approved, how soon after placement was a full caregiver assessment carried out?</t>
  </si>
  <si>
    <t xml:space="preserve">Were provisionally-approved caregivers closely monitored or visited weekly until they become fully approved? </t>
  </si>
  <si>
    <t xml:space="preserve"> Before the child was placed in their care, was an assessment made of their caregivers' suitability to provide care to the child including </t>
  </si>
  <si>
    <t xml:space="preserve"> confirmation of identity</t>
  </si>
  <si>
    <t>confirmation of identity</t>
  </si>
  <si>
    <t>3.46i</t>
  </si>
  <si>
    <t>police vet</t>
  </si>
  <si>
    <t>3.46ii</t>
  </si>
  <si>
    <t>consideration of other relevant information (A list of residential addresses, Referee checks, Immigration status, Medical report, Search of CYRAS and TRIM records)</t>
  </si>
  <si>
    <t>3.46iii</t>
  </si>
  <si>
    <t>54(1)(a)(i)</t>
  </si>
  <si>
    <t>A list of residential addresses</t>
  </si>
  <si>
    <t>54(1)(a)(ii)</t>
  </si>
  <si>
    <t>Referee checks</t>
  </si>
  <si>
    <t>54(1)(a)(iii)</t>
  </si>
  <si>
    <t>Immigration status</t>
  </si>
  <si>
    <t>54(1)(a)(iv)</t>
  </si>
  <si>
    <t>Medical report</t>
  </si>
  <si>
    <t>Search of CYRAS and TRIM records</t>
  </si>
  <si>
    <t>risk assessment</t>
  </si>
  <si>
    <t>3.46iv</t>
  </si>
  <si>
    <t>the prospective caregiver's experience, skills and attitudes relevant to providing care</t>
  </si>
  <si>
    <t>3.47i</t>
  </si>
  <si>
    <t>the safety, adequacy and appropriateness of the physical care environment</t>
  </si>
  <si>
    <t>the safety, adequacy, and appropriateness of the physical care environment</t>
  </si>
  <si>
    <t>3.47ii</t>
  </si>
  <si>
    <t>the needs strengths and circumstances of the caregiver</t>
  </si>
  <si>
    <t>3.47iii</t>
  </si>
  <si>
    <t>the caregiver's needs for support and capability development</t>
  </si>
  <si>
    <t>3.47iv</t>
  </si>
  <si>
    <t>the identity of members of the caregiver's household or others likely to have regular unsupervised or overnight contact with the child</t>
  </si>
  <si>
    <t>3.47v</t>
  </si>
  <si>
    <t xml:space="preserve">Did the assessment assess the likely effects of the placement on the following people? </t>
  </si>
  <si>
    <t>56(b)(i)</t>
  </si>
  <si>
    <t>3.48i</t>
  </si>
  <si>
    <t>56(b)(ii)</t>
  </si>
  <si>
    <t>the household</t>
  </si>
  <si>
    <t>3.48ii</t>
  </si>
  <si>
    <t>3.55i</t>
  </si>
  <si>
    <t>57(3)</t>
  </si>
  <si>
    <t>a copy of the child's current All About Me Plan</t>
  </si>
  <si>
    <t>3.55ii</t>
  </si>
  <si>
    <t>57(3)(b)</t>
  </si>
  <si>
    <t>information about why the child came into care</t>
  </si>
  <si>
    <t>Single policy question: How does OT ensure the following could be included in the plan?</t>
  </si>
  <si>
    <t>57(3)(c)</t>
  </si>
  <si>
    <t>information about the child’s needs (in particular, any critical information relevant to their immediate needs)</t>
  </si>
  <si>
    <t>57(3)(d)</t>
  </si>
  <si>
    <t>information about access to assistance</t>
  </si>
  <si>
    <t>57(3)(e)</t>
  </si>
  <si>
    <t>information about the child’s wishes, strengths, preferences, and behaviour</t>
  </si>
  <si>
    <t>57(3)(f)</t>
  </si>
  <si>
    <t>information about the child’s family, whānau, hapū, iwi, family group and cultural background</t>
  </si>
  <si>
    <t>57(3)(g)</t>
  </si>
  <si>
    <t>information about how often the child will be visited by a social worker</t>
  </si>
  <si>
    <t>57(3)(h)</t>
  </si>
  <si>
    <t>information about ongoing planned contact with their family, whānau, hapū, iwi and family group or other people important to the child</t>
  </si>
  <si>
    <t>57(3)(i)</t>
  </si>
  <si>
    <t>any other information needed to keep the caregiver and the child safe</t>
  </si>
  <si>
    <t>57(3)(j)</t>
  </si>
  <si>
    <t>information about support available for caring for the specific child (for example support for caring for a child with a disability)?</t>
  </si>
  <si>
    <t>58(a)</t>
  </si>
  <si>
    <t>Is there are record of a caregiver support plan</t>
  </si>
  <si>
    <t>Do caregivers have a caregiver support plan?</t>
  </si>
  <si>
    <t>Do caregivers have a current support plan</t>
  </si>
  <si>
    <t>CFA (10)</t>
  </si>
  <si>
    <t>Does the most recent caregiver support plan identify the needs of tamariki in their care? (7)</t>
  </si>
  <si>
    <t>Add policy question: How does OT ensure CGSP are done in a timely manner?</t>
  </si>
  <si>
    <t xml:space="preserve">Does the most recent caregiver support plan identify the caregiver's needs for the following? </t>
  </si>
  <si>
    <t>access to training/learning needs</t>
  </si>
  <si>
    <t>3.59i</t>
  </si>
  <si>
    <t>3.59ii</t>
  </si>
  <si>
    <t>3.59iii</t>
  </si>
  <si>
    <t>3.59iv</t>
  </si>
  <si>
    <t>3.59v</t>
  </si>
  <si>
    <t>Overall, how well does the most recent caregiver support plan describe the support the caregiver is provided to meet the needs of tamariki in their care</t>
  </si>
  <si>
    <t>Overall, how well does the most recent caregiver support plan describe the support the caregiver is provided to meet the needs of tamariki in their care?</t>
  </si>
  <si>
    <t xml:space="preserve">60(2)(c) </t>
  </si>
  <si>
    <t>Was the planned frequency of visits by the caregiver social worker recorded in the caregiver support plan?</t>
  </si>
  <si>
    <r>
      <rPr>
        <b/>
        <sz val="11"/>
        <color rgb="FFFF0000"/>
        <rFont val="Arial Mäori"/>
      </rPr>
      <t>60(2)(c)</t>
    </r>
    <r>
      <rPr>
        <b/>
        <sz val="11"/>
        <color theme="1"/>
        <rFont val="Arial Mäori"/>
      </rPr>
      <t xml:space="preserve">
60(3)</t>
    </r>
  </si>
  <si>
    <t>If no, during the reporting period on average, were the caregivers visited by their caregiver social worker at least every eight weeks</t>
  </si>
  <si>
    <t>60(2)(c), 60(3)</t>
  </si>
  <si>
    <t xml:space="preserve">Were caregivers contacted by their caregiver social worker by other means during the reporting period - </t>
  </si>
  <si>
    <t>Were caregivers contacted by their caregiver social worker by other means (for example email, SMS, phone call, video call) during the reporting period – Monthly, Every 2 months, Every 4 months, Every 6 months?</t>
  </si>
  <si>
    <t>Every 2 months</t>
  </si>
  <si>
    <t>Every 4 months</t>
  </si>
  <si>
    <t>Every 6 months</t>
  </si>
  <si>
    <t>Was the caregiver support plan  reviewed within the reporting period</t>
  </si>
  <si>
    <t>CYRAS/CFA</t>
  </si>
  <si>
    <t>(not in CI table)</t>
  </si>
  <si>
    <t>How many times was the caregiver support plan reviewed within the reporting period?</t>
  </si>
  <si>
    <t>62(1)</t>
  </si>
  <si>
    <t>Did caregivers receive the support described in their most recent caregiver support plan? (where a plan was created or reviewed in the review period)</t>
  </si>
  <si>
    <t>62(1)(b)</t>
  </si>
  <si>
    <t>During the reporting period, did caregivers receive support for any of the following?</t>
  </si>
  <si>
    <t>Single policy question: How does OT support caregivers to promote mana tamaiti, whakapapa, whanaungatanga?</t>
  </si>
  <si>
    <t xml:space="preserve"> promote the child’s knowledge of whakapapa and the practice of whanaungatanga?</t>
  </si>
  <si>
    <t>62(2)</t>
  </si>
  <si>
    <t>How well does the most recent caregiver support plan take into account the following needs of the caregiver?</t>
  </si>
  <si>
    <t>62(2)(a)</t>
  </si>
  <si>
    <t>62(2)(b)</t>
  </si>
  <si>
    <t>62(2)(c)</t>
  </si>
  <si>
    <t>62(2)(d)</t>
  </si>
  <si>
    <t>62(2)(e)</t>
  </si>
  <si>
    <t>Does the most recent caregiver support plan describe the support the caregiver is provided to meet the needs of tamariki in their care?</t>
  </si>
  <si>
    <t xml:space="preserve">Duplicate with above?? </t>
  </si>
  <si>
    <t>Support for maintaining whānau connections</t>
  </si>
  <si>
    <t>During the reporting period, did caregivers receive support for any of the following</t>
  </si>
  <si>
    <t>Single policy question: how does OT support caregivers to support whānau connection?</t>
  </si>
  <si>
    <t>63(a)</t>
  </si>
  <si>
    <t>understand the importance for tamariki Māori of establishing, maintaining, or strengthening relationships with their whānau, hapū and iwi?</t>
  </si>
  <si>
    <t>63(c)</t>
  </si>
  <si>
    <t>facilitate the child’s participation in contact arrangements with whānau?</t>
  </si>
  <si>
    <t>facilitate the child’s participation in contact arrangements with hapū and iwi?</t>
  </si>
  <si>
    <t>Support for culture and identity</t>
  </si>
  <si>
    <t>** Include single policy question on supporting educational needs **</t>
  </si>
  <si>
    <t>Single policy question: how does OT support caregivers to support children with their cultural identity needs?</t>
  </si>
  <si>
    <t>65(a)</t>
  </si>
  <si>
    <t>v) promote the identity and culture of tamariki in their care?</t>
  </si>
  <si>
    <t>65(b)</t>
  </si>
  <si>
    <t>vi) understand and respect the personal choices of tamariki regarding their identity and culture?</t>
  </si>
  <si>
    <t>65(c)</t>
  </si>
  <si>
    <t>vii) enable tamariki to attend or participate in cultural events relevant to their culture and identity?</t>
  </si>
  <si>
    <t>Matters to be explained to children and young persons</t>
  </si>
  <si>
    <t>Policy questions on how OT assures T/R know: reasons for entering care; rights; complaints process + advocacy; involvement in decision making (their own and their whānau); entitlement to support; record of important life events.</t>
  </si>
  <si>
    <t>66(a)</t>
  </si>
  <si>
    <t>the reason they were brought into care</t>
  </si>
  <si>
    <t>66(b)</t>
  </si>
  <si>
    <t>their All About Me Plan</t>
  </si>
  <si>
    <t>66(b)(i)</t>
  </si>
  <si>
    <t>their right to be supported with a disability</t>
  </si>
  <si>
    <t>66(b)(ii)</t>
  </si>
  <si>
    <t>the timing of the assessment of their needs and making a plan to meet their needs</t>
  </si>
  <si>
    <t>66(b)(iii)</t>
  </si>
  <si>
    <t>how often they will be visited</t>
  </si>
  <si>
    <t>66(b)(iv)</t>
  </si>
  <si>
    <t>who they can contact if they have concerns</t>
  </si>
  <si>
    <t>66(c)</t>
  </si>
  <si>
    <t>how their family, whānau, hapū, iwi and family group will be involved in decisions made about them</t>
  </si>
  <si>
    <t>their right to stay close and connected to important members of their family and whānau</t>
  </si>
  <si>
    <t>66(d)</t>
  </si>
  <si>
    <t>how they can participate in decisions about their care, and how their views will inform decisions about them</t>
  </si>
  <si>
    <t>66(e)(i)</t>
  </si>
  <si>
    <t>the advocacy services available to support them</t>
  </si>
  <si>
    <t>66(e)(ii)</t>
  </si>
  <si>
    <t>iwi or kaupapa Māori services available to them</t>
  </si>
  <si>
    <t>66(f)</t>
  </si>
  <si>
    <t>their right to confidentiality and privacy, and how information will be collected, recorded, used, and disclosed?</t>
  </si>
  <si>
    <t>66(g)</t>
  </si>
  <si>
    <t>that records are being maintained and how to access these records</t>
  </si>
  <si>
    <t>66(h)(i)</t>
  </si>
  <si>
    <t>their right to make a complaint</t>
  </si>
  <si>
    <t>66(h)(ii)</t>
  </si>
  <si>
    <t>66(h)(iii)</t>
  </si>
  <si>
    <t>66(h)(vi)</t>
  </si>
  <si>
    <t>what they can do if they are not satisfied with the Ministry’s response to their complaint</t>
  </si>
  <si>
    <t>** Include concrete question on whether T/R received a copy of their plan</t>
  </si>
  <si>
    <t>Other steps that must be taken when child or young person enters care</t>
  </si>
  <si>
    <t>67(1)(a)</t>
  </si>
  <si>
    <t>Did the child receive information about their prospective caregivers and placement before being placed with them?</t>
  </si>
  <si>
    <t>Duplicated in Part 5: Transitions</t>
  </si>
  <si>
    <t>67(1)(b)</t>
  </si>
  <si>
    <t>Was there an offer for the child to meet their prospective caregiver before being placed with them?</t>
  </si>
  <si>
    <t>67(1)(c)</t>
  </si>
  <si>
    <t>Has information been provided and explained to the child about their right to have their personal belongings with them?</t>
  </si>
  <si>
    <t>67(2)</t>
  </si>
  <si>
    <t>If placed under urgency, was information provided to the child about the caregivers and household as soon as is practicable?</t>
  </si>
  <si>
    <t>Method of providing information and explanation</t>
  </si>
  <si>
    <t>68(2)</t>
  </si>
  <si>
    <t>Has information been provided and explained to the child when their plan is reviewed?</t>
  </si>
  <si>
    <t>Single policy question: How does OT make information known to a child in an appropriate way?</t>
  </si>
  <si>
    <t>69(1)</t>
  </si>
  <si>
    <t>Have all Reports of Concern of abuse or neglect while in care been responded to in the reporting period</t>
  </si>
  <si>
    <t>Was information about the most recent report of concern recorded correctly [Findings recorded correctly]</t>
  </si>
  <si>
    <t>Was information about the most recent report of concern recorded correctly [All information recorded correctly]</t>
  </si>
  <si>
    <t>How well were appropriate steps take in response to ther report of concern</t>
  </si>
  <si>
    <t xml:space="preserve"> Were caregiver plans reviewed?</t>
  </si>
  <si>
    <t xml:space="preserve"> Were the child’s plans reviewed?</t>
  </si>
  <si>
    <t>Were supports in place to address the impact of harm?</t>
  </si>
  <si>
    <t>Duty to maintain record of important life events</t>
  </si>
  <si>
    <t>Are records maintained about the important life events for the child?</t>
  </si>
  <si>
    <t>Single policy question: How does OT maintain record of important life events and support T/R to access when they leave care?</t>
  </si>
  <si>
    <t>72(a)</t>
  </si>
  <si>
    <t xml:space="preserve">Before the care transition took place was an assessment made of transition-related support needs (8) </t>
  </si>
  <si>
    <t>Was an assessment made of transition-related support needs?</t>
  </si>
  <si>
    <t>Was All About Me Plan or other plan updated to reflect support to meet the child's assessed transition-related needs (planned transitions)</t>
  </si>
  <si>
    <t>Was the child's All About Me Plan or other plan updated to reflect support to meet the child's assessed transition-related support needs?</t>
  </si>
  <si>
    <t>Was All About Me Plan or other plan updated to reflect support to meet the child's assessed transition-related needs (unplanned transitions)</t>
  </si>
  <si>
    <t>Add policy question: what does OT include in transition plans and how do they support this to happen?</t>
  </si>
  <si>
    <t>When planning for a care transition, were the following people consulted?</t>
  </si>
  <si>
    <t>3.70i</t>
  </si>
  <si>
    <t>3.70iv</t>
  </si>
  <si>
    <t>3.70v</t>
  </si>
  <si>
    <t>3.70ii</t>
  </si>
  <si>
    <t>their hapū/iwi</t>
  </si>
  <si>
    <t>3.70iii</t>
  </si>
  <si>
    <t>If the child has a disability, did they continue to receive disability-related support throughout the care transition?</t>
  </si>
  <si>
    <t>If the transition was a planned Return Home, was the child visited weekly for at least one month or until the child's All About Me Plan was updated?</t>
  </si>
  <si>
    <t>If the transition was a Return Home, was the child visited weekly for at least one month?</t>
  </si>
  <si>
    <t>If the transition was an unplanned Return Home, was the child visited weekly for at least one month or until the child's All About Me Plan was updated?</t>
  </si>
  <si>
    <t>If not, was the child who returned home visited on the frequency based on their assessment/plan?</t>
  </si>
  <si>
    <t>3.73</t>
  </si>
  <si>
    <t>3.74</t>
  </si>
  <si>
    <t>If the transition was to another caregiver or residence, when was the child first visited after the transition</t>
  </si>
  <si>
    <t>Tamariki in planned transitions were visited within the first week</t>
  </si>
  <si>
    <t>Tamariki in unplanned transitions were visited within the first week</t>
  </si>
  <si>
    <t>3.71i</t>
  </si>
  <si>
    <t>3.71ii</t>
  </si>
  <si>
    <t>Overall, thinking of the support provided during the care transition:</t>
  </si>
  <si>
    <t>74(2)(b)</t>
  </si>
  <si>
    <t>74(2)(c)</t>
  </si>
  <si>
    <t>Before the care transition took place, was the child provided with the following?</t>
  </si>
  <si>
    <t>Policy questions on how OT ensures: T/R are given information; opportunity to visit placement; caregivers are given information; right to personal belongings.</t>
  </si>
  <si>
    <t>an explanation about why the care transition is happening</t>
  </si>
  <si>
    <t>74(2)(d)</t>
  </si>
  <si>
    <t>information about the new environment, caregiving household or residence</t>
  </si>
  <si>
    <t>74(2)(e)</t>
  </si>
  <si>
    <t>the opportunity to visit the new care environment</t>
  </si>
  <si>
    <t>74(2)(f)</t>
  </si>
  <si>
    <t>current caregiver</t>
  </si>
  <si>
    <t>future caregiver</t>
  </si>
  <si>
    <t>74(2)(g)</t>
  </si>
  <si>
    <t>Based on information from visits (or other sources), was the child able to take personal belongings of importance with them to the new care environment?</t>
  </si>
  <si>
    <t>74(2)(h)</t>
  </si>
  <si>
    <t>Did the updated plans address support to maintain the relationship with the current caregiver (where that is considered to be in the child’s best interests)</t>
  </si>
  <si>
    <t>Eligible for a referral to Transition Support service</t>
  </si>
  <si>
    <t>Accept the referral to Transition Support service</t>
  </si>
  <si>
    <t>Who declined the referral to Transition Support service</t>
  </si>
  <si>
    <t>Did the rangatahi transition to adulthood during the reporting period?</t>
  </si>
  <si>
    <t>Before the rangatahi transitioned to independence was an assessment made of their life skills?</t>
  </si>
  <si>
    <t>Before the rangatahi transitioned to adulthood was an assessment made of their life skills?</t>
  </si>
  <si>
    <t>75(1)(b)</t>
  </si>
  <si>
    <t>75(2)</t>
  </si>
  <si>
    <t>How well did the life skills assessment address development or disability needs of the rangatahi?</t>
  </si>
  <si>
    <t>Policy questions on: addressing disability needs; whether life skills assessments what is required?</t>
  </si>
  <si>
    <t>75(3)(a)</t>
  </si>
  <si>
    <t xml:space="preserve">Did the life-skills assessment address the young person's knowledge of the following?
 - personal and healthcare
 - managing money
 - shopping
 - cooking
 - driving
</t>
  </si>
  <si>
    <t>Not provided (9)</t>
  </si>
  <si>
    <t>75(3)(b)</t>
  </si>
  <si>
    <t>sexual and reproductive health care
managing any matters relating to sexual or gender identity
safe and positive relationships
culture and identity</t>
  </si>
  <si>
    <t>Before the rangatahi transitioned to independence, were they provided witha copy of their record of important life events and achievements</t>
  </si>
  <si>
    <t>3.81i</t>
  </si>
  <si>
    <t>76(c)</t>
  </si>
  <si>
    <t>Before rangatahi transitioned to adulthood, were they provided with assistance to obtain official documentation (for example photo identification, birth certificate, IRD number, bank account, verified online identitiy)</t>
  </si>
  <si>
    <t>3.80</t>
  </si>
  <si>
    <t>76 (c) (i)</t>
  </si>
  <si>
    <t>photo identification</t>
  </si>
  <si>
    <t>3.80i</t>
  </si>
  <si>
    <t>76 (c) (ii)</t>
  </si>
  <si>
    <t>birth certificate</t>
  </si>
  <si>
    <t>3.80ii</t>
  </si>
  <si>
    <t>76 (c) (iii)</t>
  </si>
  <si>
    <t>IRD number</t>
  </si>
  <si>
    <t>3.80iii</t>
  </si>
  <si>
    <t>76 (c) (iv)</t>
  </si>
  <si>
    <t>bank account</t>
  </si>
  <si>
    <t>3.80iv</t>
  </si>
  <si>
    <t>76 (c) (v)</t>
  </si>
  <si>
    <t>verified online identity</t>
  </si>
  <si>
    <t>3.80v</t>
  </si>
  <si>
    <t>Before the rangatahi transitioned to adulthood, were they provided with information about the legal requirements to enrol in the electoral roll once they reach the age of 18 years</t>
  </si>
  <si>
    <t>information about the legal requirements to enrol in the electoral roll once they reach the age of 18 years</t>
  </si>
  <si>
    <t>3.81iii</t>
  </si>
  <si>
    <r>
      <rPr>
        <b/>
        <strike/>
        <sz val="11"/>
        <color theme="1"/>
        <rFont val="Arial Mäori"/>
      </rPr>
      <t xml:space="preserve">76(e) </t>
    </r>
    <r>
      <rPr>
        <b/>
        <sz val="11"/>
        <color theme="1"/>
        <rFont val="Arial Mäori"/>
      </rPr>
      <t xml:space="preserve">
</t>
    </r>
    <r>
      <rPr>
        <b/>
        <sz val="11"/>
        <color rgb="FFFF0000"/>
        <rFont val="Arial Mäori"/>
      </rPr>
      <t>76(b)</t>
    </r>
    <r>
      <rPr>
        <b/>
        <sz val="11"/>
        <color theme="1"/>
        <rFont val="Arial Mäori"/>
      </rPr>
      <t xml:space="preserve">
</t>
    </r>
  </si>
  <si>
    <t xml:space="preserve">Before the rangatahi transitioned to independence, were they provided with the following? 
 - assistance to develop any life skills needed for their independence (the transition plan was informed by life skills assessment)?
</t>
  </si>
  <si>
    <t>assistance to develop any life skills needed for their independence</t>
  </si>
  <si>
    <t>3.81ii</t>
  </si>
  <si>
    <t xml:space="preserve">Before the rangatahi transitioned to independence, were they provided with the following? 
 - assistance to develop any life skills needed for their independence (the activities and supports identified in the transition plan were being implemented)?
</t>
  </si>
  <si>
    <t>Before the rangatahi transitioned to independence, were they provided with the following?
information about accessing health, education, housing, employment, financial and legal services independently once they leave care or custody</t>
  </si>
  <si>
    <t>information about accessing health, education, housing, employment, financial, and legal services independently once they leave care or custody</t>
  </si>
  <si>
    <t>3.81iv</t>
  </si>
  <si>
    <t>Schedule Two</t>
  </si>
  <si>
    <t>Statement of rights</t>
  </si>
  <si>
    <t>their right to try new and fun things</t>
  </si>
  <si>
    <t>Was their statement of rights explained in a way that is appropriate for their age, development, sexual orientation, language or disability</t>
  </si>
  <si>
    <t>Keep</t>
  </si>
  <si>
    <t>Change</t>
  </si>
  <si>
    <t>Remove</t>
  </si>
  <si>
    <t>Outside of four weeks or no evidence of a visit at the time the case was reviewed</t>
  </si>
  <si>
    <t>Where the number of individuals in a category is fewer than six, the figure is suppressed in line with Stats NZ guidelines to protect privacy</t>
  </si>
  <si>
    <t>51(5) - new</t>
  </si>
  <si>
    <t xml:space="preserve">51(5) </t>
  </si>
  <si>
    <r>
      <t xml:space="preserve">Is there a current needs assessment (Tuituiā assessment/Assessment Report or holistic needs assessment)?
</t>
    </r>
    <r>
      <rPr>
        <i/>
        <sz val="12"/>
        <color rgb="FF000000"/>
        <rFont val="Roboto Light"/>
      </rPr>
      <t>Note: Oranga Tamariki is not measuring itself against the standard required in the NCS Regulations. The NCS Regulations require plans to be reviewed at least every six months, and the needs assessment reviewed accordingly, rather than the 12-month measure that Oranga Tamariki uses.</t>
    </r>
  </si>
  <si>
    <r>
      <t xml:space="preserve">their whānau
</t>
    </r>
    <r>
      <rPr>
        <i/>
        <sz val="12"/>
        <rFont val="Roboto Light"/>
      </rPr>
      <t>Note: The 2022/23 and 2023/24 figures from our previous reporting have been removed due to a change in the methodology by Oranga Tamariki.</t>
    </r>
  </si>
  <si>
    <r>
      <t xml:space="preserve">If aged between 1 - 4 years, is the child currently enrolled in a licensed early childhood service or certified playgroup?
</t>
    </r>
    <r>
      <rPr>
        <i/>
        <sz val="12"/>
        <rFont val="Roboto Light"/>
      </rPr>
      <t>Note: The 2022/23 and 2023/24 figures differ from our previous reporting due to a change in the methodology used to calculate this by Oranga Tamariki.</t>
    </r>
  </si>
  <si>
    <r>
      <t xml:space="preserve">If aged 5 years, is the child currently enrolled in a registered school (or a licensed early childhood service or certified playgroup)?
</t>
    </r>
    <r>
      <rPr>
        <i/>
        <sz val="12"/>
        <rFont val="Roboto Light"/>
      </rPr>
      <t>Note: The 2022/23 and 2023/24 figures differ from our previous reporting due to a change in the methodology used to calculate this by Oranga Tamariki.</t>
    </r>
  </si>
  <si>
    <r>
      <t xml:space="preserve">If aged 6 - 15 years, is the child currently enrolled at a registered school?
</t>
    </r>
    <r>
      <rPr>
        <i/>
        <sz val="12"/>
        <rFont val="Roboto Light"/>
      </rPr>
      <t>Note: The 2022/23 and 2023/24 figures differ from our previous reporting due to a change in the methodology used to calculate this by Oranga Tamariki.</t>
    </r>
  </si>
  <si>
    <r>
      <t xml:space="preserve">If aged over 15 years, is the young person enrolled at a registered school or tertiary education organisation, in employment, or in training?
</t>
    </r>
    <r>
      <rPr>
        <i/>
        <sz val="12"/>
        <rFont val="Roboto Light"/>
      </rPr>
      <t>Note: The 2022/23 and 2023/24 figures differ from our previous reporting due to a change in the methodology used to calculate this by Oranga Tamariki.</t>
    </r>
  </si>
  <si>
    <r>
      <t xml:space="preserve">For the total of caregivers of tamariki who were in care at any time during the reporting period, has a record of ‘Caregiver Kete’ being supplied before tamariki were placed with them?
</t>
    </r>
    <r>
      <rPr>
        <i/>
        <sz val="12"/>
        <rFont val="Roboto Light"/>
      </rPr>
      <t>Note: Oranga Tamariki were unable to confirm whether the caregivers represented in the 2023/24 figure had tamariki placed with them during the reporting period.</t>
    </r>
  </si>
  <si>
    <r>
      <t xml:space="preserve">Was a suitability check carried out for all members of the prospective caregiver's household and any person aged 18 or over who has connections to the prospective caregivers or their household?
</t>
    </r>
    <r>
      <rPr>
        <i/>
        <sz val="12"/>
        <rFont val="Roboto Light"/>
      </rPr>
      <t>Note: Oranga Tamariki have changed how they respond to this measure and the figures previously reported for 2022/23 and 2023/24 have been removed.</t>
    </r>
    <r>
      <rPr>
        <sz val="12"/>
        <rFont val="Roboto Light"/>
      </rPr>
      <t xml:space="preserve">
</t>
    </r>
    <r>
      <rPr>
        <i/>
        <sz val="12"/>
        <rFont val="Roboto Light"/>
      </rPr>
      <t>Oranga Tamariki have told us that a caregiver record cannot be approved without required suitability checks being completed for the applicant(s) and all other relevant household members within that household and that checks are auto generated in CGIS for role types where checks are mandatory so they cannot be missed - therefore compliance is 100%.</t>
    </r>
  </si>
  <si>
    <r>
      <t xml:space="preserve">Did the assessment determine the extent to which the prospective caregiver was likely able to promote mana tamaiti, acknowledge the whakapapa, and support the practice of whanaungatanga in relation to the child?
</t>
    </r>
    <r>
      <rPr>
        <i/>
        <sz val="12"/>
        <rFont val="Roboto Light"/>
      </rPr>
      <t>Note: Oranga Tamariki have advised that while QPT is effective for its intended purpose, it is not robust enough for national-level reporting or for comparison over time.</t>
    </r>
  </si>
  <si>
    <r>
      <t xml:space="preserve">Evidence of how long it took for full approval &lt;25 business days
</t>
    </r>
    <r>
      <rPr>
        <i/>
        <sz val="12"/>
        <rFont val="Roboto Light"/>
      </rPr>
      <t>Note: Oranga Tamariki have changed their policy for completion timeframes of a full assessment, so this is not comparable between 2023/24 and 2024/25</t>
    </r>
    <r>
      <rPr>
        <sz val="12"/>
        <rFont val="Roboto Light"/>
      </rPr>
      <t>.</t>
    </r>
    <r>
      <rPr>
        <i/>
        <sz val="12"/>
        <rFont val="Roboto Light"/>
      </rPr>
      <t xml:space="preserve"> New measure data available below.</t>
    </r>
  </si>
  <si>
    <r>
      <t xml:space="preserve">Evidence of how long it took for full approval 25-50 business days
</t>
    </r>
    <r>
      <rPr>
        <i/>
        <sz val="12"/>
        <rFont val="Roboto Light"/>
      </rPr>
      <t>Note: Oranga Tamariki have changed their policy for completion timeframes of a full assessment, so this is not comparable between 2023/24 and 2024/25.</t>
    </r>
    <r>
      <rPr>
        <sz val="12"/>
        <rFont val="Roboto Light"/>
      </rPr>
      <t xml:space="preserve"> </t>
    </r>
    <r>
      <rPr>
        <i/>
        <sz val="12"/>
        <rFont val="Roboto Light"/>
      </rPr>
      <t>New measure data available below.</t>
    </r>
  </si>
  <si>
    <r>
      <t xml:space="preserve">Evidence of how long it took for full approval &gt;50 days
</t>
    </r>
    <r>
      <rPr>
        <i/>
        <sz val="12"/>
        <rFont val="Roboto Light"/>
      </rPr>
      <t>Note: Oranga Tamariki have changed their policy for completion timeframes of a full assessment, so this is not comparable between 2023/24 and 2024/25.</t>
    </r>
    <r>
      <rPr>
        <sz val="12"/>
        <rFont val="Roboto Light"/>
      </rPr>
      <t xml:space="preserve"> </t>
    </r>
    <r>
      <rPr>
        <i/>
        <sz val="12"/>
        <rFont val="Roboto Light"/>
      </rPr>
      <t>New measure data available below.</t>
    </r>
  </si>
  <si>
    <r>
      <t xml:space="preserve">Evidence that the ‘close monitoring’ is occurring 
</t>
    </r>
    <r>
      <rPr>
        <i/>
        <sz val="12"/>
        <rFont val="Roboto Light"/>
      </rPr>
      <t>Note: Oranga Tamariki have changed the data source for this measure and the figures for 2022/23 and 2023/24 are not fully comparable. Data for 2024/25 was measured from January 2025.</t>
    </r>
  </si>
  <si>
    <r>
      <t xml:space="preserve">Caregiver
</t>
    </r>
    <r>
      <rPr>
        <i/>
        <sz val="12"/>
        <rFont val="Roboto Light"/>
      </rPr>
      <t>Note: Oranga Tamariki have advised the data provided and reported for 2023/24 was innacurate so this figure has been removed.</t>
    </r>
  </si>
  <si>
    <r>
      <rPr>
        <sz val="12"/>
        <rFont val="Roboto Light"/>
      </rPr>
      <t>risk assessment</t>
    </r>
    <r>
      <rPr>
        <strike/>
        <sz val="12"/>
        <rFont val="Roboto Light"/>
      </rPr>
      <t xml:space="preserve">
</t>
    </r>
    <r>
      <rPr>
        <i/>
        <sz val="12"/>
        <rFont val="Roboto Light"/>
      </rPr>
      <t>Note: Oranga Tamariki have advised a single risk assessment is undertaken that considers the applicant(s) and all other relevant people in the household. This is a change to how this measure was responded to and reported in 2023/24 so this figure has been removed (see measure 45).</t>
    </r>
  </si>
  <si>
    <r>
      <t xml:space="preserve">the prospective caregiver's experience, skills and attitudes relevant to providing care
</t>
    </r>
    <r>
      <rPr>
        <i/>
        <sz val="12"/>
        <rFont val="Roboto Light"/>
      </rPr>
      <t>Note: Oranga Tamariki have advised that while QPT is effective for its intended purpose, it is not robust enough for national-level reporting or for comparison over time.</t>
    </r>
  </si>
  <si>
    <r>
      <t xml:space="preserve">the safety, adequacy, and appropriateness of the physical care environment
</t>
    </r>
    <r>
      <rPr>
        <i/>
        <sz val="12"/>
        <rFont val="Roboto Light"/>
      </rPr>
      <t>Note: Oranga Tamariki have advised that while QPT is effective for its intended purpose, it is not robust enough for national-level reporting or for comparison over time.</t>
    </r>
  </si>
  <si>
    <r>
      <t xml:space="preserve">the caregiver's needs for support and capability development
</t>
    </r>
    <r>
      <rPr>
        <i/>
        <sz val="12"/>
        <rFont val="Roboto Light"/>
      </rPr>
      <t>Note: Oranga Tamariki have advised that while QPT is effective for its intended purpose, it is not robust enough for national-level reporting or for comparison over time.</t>
    </r>
  </si>
  <si>
    <r>
      <t xml:space="preserve">the identity of members of the caregiver's household or others likely to have regular unsupervised or overnight contact with the child
</t>
    </r>
    <r>
      <rPr>
        <i/>
        <sz val="12"/>
        <rFont val="Roboto Light"/>
      </rPr>
      <t>Note: Oranga Tamariki have advised that while QPT is effective for its intended purpose, it is not robust enough for national-level reporting or for comparison over time.</t>
    </r>
  </si>
  <si>
    <r>
      <t xml:space="preserve">How well did the assessment assess the likely effects of the placement on the the child and on the household?
</t>
    </r>
    <r>
      <rPr>
        <i/>
        <sz val="12"/>
        <rFont val="Roboto Light"/>
      </rPr>
      <t>Note: Oranga Tamariki have advised that while QPT is effective for its intended purpose, it is not robust enough for national-level reporting or for comparison over time.</t>
    </r>
  </si>
  <si>
    <r>
      <t xml:space="preserve">Overall, how well does the most recent caregiver support plan describe the support the caregiver is provided to meet the needs of tamariki in their care?
</t>
    </r>
    <r>
      <rPr>
        <i/>
        <sz val="12"/>
        <rFont val="Roboto Light"/>
      </rPr>
      <t>Note: The 2022/23 and 2023/24 figures differ from our previous reporting due to a change in the methodology used to calculate this by Oranga Tamariki.</t>
    </r>
  </si>
  <si>
    <r>
      <t xml:space="preserve">Within one to two weeks
</t>
    </r>
    <r>
      <rPr>
        <i/>
        <sz val="12"/>
        <rFont val="Roboto Light"/>
      </rPr>
      <t>Note: The 2023/24 figure differs from our previous reporting due to a change in the methodology used to calculate this by Oranga Tamariki.</t>
    </r>
  </si>
  <si>
    <r>
      <t xml:space="preserve">Eligible for a referral to Transition Support service
</t>
    </r>
    <r>
      <rPr>
        <i/>
        <sz val="12"/>
        <rFont val="Roboto Light"/>
      </rPr>
      <t>Note: Figures for 2022/23 differ slightly from those previously published due to a change in Oranga Tamariki operational data.</t>
    </r>
  </si>
  <si>
    <r>
      <t xml:space="preserve">Accept the referral to Transition Support service
</t>
    </r>
    <r>
      <rPr>
        <i/>
        <sz val="12"/>
        <rFont val="Roboto Light"/>
      </rPr>
      <t>Note: Figures for 2022/23 differ slightly from those previously published due to a change in Oranga Tamariki operational data.</t>
    </r>
  </si>
  <si>
    <r>
      <t xml:space="preserve">Who declined the referral to Transition Support service
</t>
    </r>
    <r>
      <rPr>
        <i/>
        <sz val="12"/>
        <rFont val="Roboto Light"/>
      </rPr>
      <t>Note: Figures for 2022/23 differ slightly from those previously published due to a change in Oranga Tamariki operational data.</t>
    </r>
  </si>
  <si>
    <r>
      <t xml:space="preserve">Before the rangatahi transitioned to adulthood was an assessment made of their life skills?
</t>
    </r>
    <r>
      <rPr>
        <i/>
        <sz val="12"/>
        <rFont val="Roboto Light"/>
      </rPr>
      <t>Note: Oranga Tamariki have advised that while QPT is effective for its intended purpose, it is not robust enough for national-level reporting or for comparison over time.</t>
    </r>
  </si>
  <si>
    <r>
      <t xml:space="preserve">Evidence of a formal transition plan or planning activity
</t>
    </r>
    <r>
      <rPr>
        <i/>
        <sz val="12"/>
        <rFont val="Roboto Light"/>
      </rPr>
      <t>Note: Oranga Tamariki have advised that while QPT is effective for its intended purpose, it is not robust enough for national-level reporting or for comparison over time.</t>
    </r>
  </si>
  <si>
    <r>
      <t xml:space="preserve">Photo identification, birth certificate, IRD number, bank account, verified online identity
</t>
    </r>
    <r>
      <rPr>
        <i/>
        <sz val="12"/>
        <rFont val="Roboto Light"/>
      </rPr>
      <t>Note: Oranga Tamariki have advised that while QPT is effective for its intended purpose, it is not robust enough for national-level reporting or for comparison over time.</t>
    </r>
  </si>
  <si>
    <r>
      <t xml:space="preserve">information about the legal requirements to enrol in the electoral roll once they reach the age of 18 years
</t>
    </r>
    <r>
      <rPr>
        <i/>
        <sz val="12"/>
        <rFont val="Roboto Light"/>
      </rPr>
      <t>Note: Oranga Tamariki have advised that while QPT is effective for its intended purpose, it is not robust enough for national-level reporting or for comparison over time.</t>
    </r>
  </si>
  <si>
    <r>
      <t xml:space="preserve">assistance to develop any life skills needed for their independence (transition plan was informed by life skills assessment)
</t>
    </r>
    <r>
      <rPr>
        <i/>
        <sz val="12"/>
        <rFont val="Roboto Light"/>
      </rPr>
      <t>Note: Oranga Tamariki have advised that while QPT is effective for its intended purpose, it is not robust enough for national-level reporting or for comparison over time.</t>
    </r>
  </si>
  <si>
    <r>
      <t xml:space="preserve">information about accessing health, education, housing, employment, financial, and legal services independently once they leave care or custody
</t>
    </r>
    <r>
      <rPr>
        <i/>
        <sz val="12"/>
        <rFont val="Roboto Light"/>
      </rPr>
      <t>Note: Oranga Tamariki have advised that while QPT is effective for its intended purpose, it is not robust enough for national-level reporting or for comparison over time.</t>
    </r>
  </si>
  <si>
    <r>
      <rPr>
        <b/>
        <sz val="11"/>
        <color theme="1"/>
        <rFont val="Roboto Light"/>
      </rPr>
      <t>Oranga Tamariki 2023/2024 compliance table</t>
    </r>
    <r>
      <rPr>
        <sz val="11"/>
        <color theme="1"/>
        <rFont val="Roboto Light"/>
      </rPr>
      <t xml:space="preserve"> 
</t>
    </r>
    <r>
      <rPr>
        <sz val="12"/>
        <color theme="1"/>
        <rFont val="Roboto Light"/>
      </rPr>
      <t>These tables show compliance against measures relating to the National Care Standards Regulations, based on data that we requested from monitored agencies for each of the last three reporting periods. Statistics from Oranga Tamariki case file analysis are based on a sample rather than the total population, which means they have a margin of error associated with them. When we looked at year on year changes for these measures, we calculated whether those changes are statistically significant, using confidence intervals provided by Oranga Tamariki. If there is a significant difference between two years, it indicates that the difference is unlikely to be attributed to chance or random factors alone. When statistics are based on small sample sizes, even quite big differences may not be significant. However, it's crucial to note that statistical significance does not necessarily imply a large or important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</si>
</sst>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font>
      <sz val="11"/>
      <color theme="1"/>
      <name val="Arial Mäori"/>
      <family val="2"/>
    </font>
    <font>
      <sz val="11"/>
      <color theme="1"/>
      <name val="Calibri"/>
      <family val="2"/>
      <scheme val="minor"/>
    </font>
    <font>
      <sz val="11"/>
      <color theme="1"/>
      <name val="Calibri"/>
      <family val="2"/>
      <scheme val="minor"/>
    </font>
    <font>
      <b/>
      <sz val="11"/>
      <color theme="1"/>
      <name val="Arial Mäori"/>
      <family val="2"/>
    </font>
    <font>
      <b/>
      <sz val="11"/>
      <color theme="1"/>
      <name val="Arial Mäori"/>
    </font>
    <font>
      <sz val="11"/>
      <color theme="1"/>
      <name val="Arial Mäori"/>
    </font>
    <font>
      <i/>
      <sz val="11"/>
      <color theme="1"/>
      <name val="Arial Mäori"/>
    </font>
    <font>
      <sz val="11"/>
      <name val="Arial Mäori"/>
      <family val="2"/>
    </font>
    <font>
      <b/>
      <sz val="11"/>
      <name val="Arial Mäori"/>
      <family val="2"/>
    </font>
    <font>
      <b/>
      <sz val="11"/>
      <name val="Arial Mäori"/>
    </font>
    <font>
      <sz val="11"/>
      <color rgb="FF006100"/>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sz val="11"/>
      <color rgb="FFFF0000"/>
      <name val="Arial Mäori"/>
    </font>
    <font>
      <sz val="11"/>
      <name val="Calibri"/>
      <family val="2"/>
      <scheme val="minor"/>
    </font>
    <font>
      <sz val="11"/>
      <color theme="1"/>
      <name val="Arial Mäori"/>
      <family val="2"/>
    </font>
    <font>
      <b/>
      <sz val="11"/>
      <color theme="0"/>
      <name val="Calibri"/>
      <family val="2"/>
      <scheme val="minor"/>
    </font>
    <font>
      <sz val="11"/>
      <color rgb="FFFF0000"/>
      <name val="Arial Mäori"/>
      <family val="2"/>
    </font>
    <font>
      <b/>
      <sz val="11"/>
      <color rgb="FFFF0000"/>
      <name val="Arial Mäori"/>
    </font>
    <font>
      <strike/>
      <sz val="11"/>
      <color theme="1"/>
      <name val="Arial Mäori"/>
      <family val="2"/>
    </font>
    <font>
      <b/>
      <strike/>
      <sz val="11"/>
      <color theme="1"/>
      <name val="Arial Mäori"/>
    </font>
    <font>
      <b/>
      <sz val="11"/>
      <color theme="0"/>
      <name val="Arial Mäori"/>
    </font>
    <font>
      <sz val="8"/>
      <name val="Arial Mäori"/>
      <family val="2"/>
    </font>
    <font>
      <b/>
      <sz val="12"/>
      <color theme="1"/>
      <name val="Roboto Light"/>
    </font>
    <font>
      <b/>
      <sz val="12"/>
      <name val="Roboto Light"/>
    </font>
    <font>
      <sz val="11"/>
      <color theme="1"/>
      <name val="Roboto Light"/>
    </font>
    <font>
      <sz val="12"/>
      <color theme="1"/>
      <name val="Roboto Light"/>
    </font>
    <font>
      <sz val="12"/>
      <name val="Roboto Light"/>
    </font>
    <font>
      <sz val="12"/>
      <color rgb="FF000000"/>
      <name val="Roboto Light"/>
    </font>
    <font>
      <i/>
      <sz val="12"/>
      <color rgb="FF000000"/>
      <name val="Roboto Light"/>
    </font>
    <font>
      <sz val="12"/>
      <color rgb="FFFF0000"/>
      <name val="Roboto Light"/>
    </font>
    <font>
      <i/>
      <sz val="12"/>
      <name val="Roboto Light"/>
    </font>
    <font>
      <strike/>
      <sz val="12"/>
      <name val="Roboto Light"/>
    </font>
    <font>
      <i/>
      <sz val="12"/>
      <color rgb="FF9C5700"/>
      <name val="Roboto Light"/>
    </font>
    <font>
      <sz val="11"/>
      <color rgb="FF9C0006"/>
      <name val="Roboto Light"/>
    </font>
    <font>
      <sz val="12"/>
      <color rgb="FF9C0006"/>
      <name val="Roboto Light"/>
    </font>
    <font>
      <b/>
      <sz val="11"/>
      <color theme="1"/>
      <name val="Roboto Light"/>
    </font>
    <font>
      <b/>
      <sz val="12"/>
      <name val="Roboto"/>
    </font>
    <font>
      <b/>
      <sz val="12"/>
      <color theme="0"/>
      <name val="Roboto"/>
    </font>
    <font>
      <b/>
      <sz val="12"/>
      <color theme="1"/>
      <name val="Roboto"/>
    </font>
    <font>
      <b/>
      <sz val="12"/>
      <color rgb="FFFF0000"/>
      <name val="Roboto"/>
    </font>
    <font>
      <b/>
      <i/>
      <sz val="12"/>
      <color rgb="FF9C5700"/>
      <name val="Roboto"/>
    </font>
    <font>
      <b/>
      <sz val="11"/>
      <color rgb="FF9C0006"/>
      <name val="Roboto"/>
    </font>
    <font>
      <b/>
      <sz val="11"/>
      <color theme="1"/>
      <name val="Roboto"/>
    </font>
  </fonts>
  <fills count="29">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theme="4" tint="0.79998168889431442"/>
      </patternFill>
    </fill>
    <fill>
      <patternFill patternType="solid">
        <fgColor theme="4"/>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FF00FF"/>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theme="7" tint="0.79998168889431442"/>
        <bgColor indexed="65"/>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DEA795"/>
        <bgColor indexed="64"/>
      </patternFill>
    </fill>
    <fill>
      <patternFill patternType="solid">
        <fgColor rgb="FFF2DBD1"/>
        <bgColor theme="4" tint="0.79998168889431442"/>
      </patternFill>
    </fill>
    <fill>
      <patternFill patternType="solid">
        <fgColor rgb="FFF2DBD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8">
    <xf numFmtId="0" fontId="0" fillId="0" borderId="0"/>
    <xf numFmtId="0" fontId="10" fillId="16"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9" fontId="16" fillId="0" borderId="0" applyFont="0" applyFill="0" applyBorder="0" applyAlignment="0" applyProtection="0"/>
    <xf numFmtId="0" fontId="17" fillId="19" borderId="7" applyNumberFormat="0" applyAlignment="0" applyProtection="0"/>
    <xf numFmtId="0" fontId="2" fillId="20" borderId="0" applyNumberFormat="0" applyBorder="0" applyAlignment="0" applyProtection="0"/>
    <xf numFmtId="0" fontId="1" fillId="0" borderId="0"/>
  </cellStyleXfs>
  <cellXfs count="394">
    <xf numFmtId="0" fontId="0" fillId="0" borderId="0" xfId="0"/>
    <xf numFmtId="0" fontId="0" fillId="0" borderId="0" xfId="0" applyAlignment="1">
      <alignment horizontal="center" vertical="center"/>
    </xf>
    <xf numFmtId="0" fontId="0" fillId="0" borderId="1" xfId="0" applyBorder="1" applyAlignment="1">
      <alignment horizontal="left" wrapText="1"/>
    </xf>
    <xf numFmtId="0" fontId="0" fillId="0" borderId="0" xfId="0" applyAlignment="1">
      <alignment wrapText="1"/>
    </xf>
    <xf numFmtId="9" fontId="0" fillId="0" borderId="1" xfId="0" applyNumberFormat="1" applyBorder="1"/>
    <xf numFmtId="0" fontId="3" fillId="3" borderId="1" xfId="0" applyFont="1" applyFill="1" applyBorder="1" applyAlignment="1">
      <alignment wrapText="1"/>
    </xf>
    <xf numFmtId="9" fontId="3" fillId="3" borderId="1" xfId="0" applyNumberFormat="1" applyFont="1" applyFill="1" applyBorder="1"/>
    <xf numFmtId="0" fontId="0" fillId="3" borderId="0" xfId="0" applyFill="1"/>
    <xf numFmtId="0" fontId="3" fillId="4" borderId="1" xfId="0" applyFont="1" applyFill="1" applyBorder="1" applyAlignment="1">
      <alignment wrapText="1"/>
    </xf>
    <xf numFmtId="0" fontId="0" fillId="4" borderId="0" xfId="0" applyFill="1"/>
    <xf numFmtId="0" fontId="3" fillId="5" borderId="1" xfId="0" applyFont="1" applyFill="1" applyBorder="1" applyAlignment="1">
      <alignment horizontal="center" vertical="center" wrapText="1"/>
    </xf>
    <xf numFmtId="0" fontId="0" fillId="6" borderId="0" xfId="0" applyFill="1" applyAlignment="1">
      <alignment horizontal="center" vertical="center"/>
    </xf>
    <xf numFmtId="9" fontId="3" fillId="4" borderId="1" xfId="0" applyNumberFormat="1" applyFont="1" applyFill="1" applyBorder="1"/>
    <xf numFmtId="0" fontId="4" fillId="0" borderId="1" xfId="0" applyFont="1" applyBorder="1" applyAlignment="1">
      <alignment horizontal="left" wrapText="1"/>
    </xf>
    <xf numFmtId="0" fontId="0" fillId="8" borderId="0" xfId="0" applyFill="1"/>
    <xf numFmtId="0" fontId="0" fillId="0" borderId="1" xfId="0" applyBorder="1" applyAlignment="1">
      <alignment horizontal="left" wrapText="1" indent="1"/>
    </xf>
    <xf numFmtId="0" fontId="0" fillId="10" borderId="1" xfId="0" applyFill="1" applyBorder="1" applyAlignment="1">
      <alignment horizontal="left" wrapText="1"/>
    </xf>
    <xf numFmtId="0" fontId="0" fillId="10" borderId="0" xfId="0" applyFill="1"/>
    <xf numFmtId="0" fontId="4" fillId="0" borderId="0" xfId="0" applyFont="1" applyAlignment="1">
      <alignment wrapText="1"/>
    </xf>
    <xf numFmtId="0" fontId="5" fillId="4" borderId="1" xfId="0" applyFont="1" applyFill="1" applyBorder="1" applyAlignment="1">
      <alignment wrapText="1"/>
    </xf>
    <xf numFmtId="0" fontId="4" fillId="5" borderId="1" xfId="0" applyFont="1" applyFill="1" applyBorder="1" applyAlignment="1">
      <alignment horizontal="center" vertical="center" wrapText="1"/>
    </xf>
    <xf numFmtId="0" fontId="4" fillId="3" borderId="0" xfId="0" applyFont="1" applyFill="1" applyAlignment="1">
      <alignment wrapText="1"/>
    </xf>
    <xf numFmtId="0" fontId="4" fillId="4" borderId="1" xfId="0" applyFont="1" applyFill="1" applyBorder="1" applyAlignment="1">
      <alignment wrapText="1"/>
    </xf>
    <xf numFmtId="0" fontId="4" fillId="4" borderId="1" xfId="0" applyFont="1" applyFill="1" applyBorder="1" applyAlignment="1">
      <alignment horizontal="left" wrapText="1"/>
    </xf>
    <xf numFmtId="0" fontId="4" fillId="10" borderId="1" xfId="0" applyFont="1" applyFill="1" applyBorder="1" applyAlignment="1">
      <alignment wrapText="1"/>
    </xf>
    <xf numFmtId="0" fontId="4" fillId="11" borderId="1" xfId="0" applyFont="1" applyFill="1" applyBorder="1" applyAlignment="1">
      <alignment wrapText="1"/>
    </xf>
    <xf numFmtId="0" fontId="3" fillId="11" borderId="1" xfId="0" applyFont="1" applyFill="1" applyBorder="1" applyAlignment="1">
      <alignment wrapText="1"/>
    </xf>
    <xf numFmtId="0" fontId="0" fillId="11" borderId="0" xfId="0" applyFill="1"/>
    <xf numFmtId="0" fontId="4" fillId="3" borderId="1" xfId="0" applyFont="1" applyFill="1" applyBorder="1" applyAlignment="1">
      <alignment horizontal="left" wrapText="1"/>
    </xf>
    <xf numFmtId="0" fontId="4" fillId="8" borderId="1" xfId="0" applyFont="1" applyFill="1" applyBorder="1" applyAlignment="1">
      <alignment horizontal="left" wrapText="1"/>
    </xf>
    <xf numFmtId="0" fontId="4" fillId="4" borderId="1" xfId="0" applyFont="1" applyFill="1" applyBorder="1" applyAlignment="1">
      <alignment horizontal="left"/>
    </xf>
    <xf numFmtId="0" fontId="4" fillId="10" borderId="1" xfId="0" applyFont="1" applyFill="1" applyBorder="1"/>
    <xf numFmtId="0" fontId="4" fillId="11" borderId="1" xfId="0" applyFont="1" applyFill="1" applyBorder="1" applyAlignment="1">
      <alignment horizontal="left" wrapText="1"/>
    </xf>
    <xf numFmtId="0" fontId="4" fillId="10" borderId="0" xfId="0" applyFont="1" applyFill="1" applyAlignment="1">
      <alignment wrapText="1"/>
    </xf>
    <xf numFmtId="0" fontId="4" fillId="6" borderId="1" xfId="0" applyFont="1" applyFill="1" applyBorder="1" applyAlignment="1">
      <alignment horizontal="left" wrapText="1"/>
    </xf>
    <xf numFmtId="0" fontId="0" fillId="6" borderId="1" xfId="0" applyFill="1" applyBorder="1" applyAlignment="1">
      <alignment horizontal="left" wrapText="1"/>
    </xf>
    <xf numFmtId="0" fontId="0" fillId="6" borderId="0" xfId="0" applyFill="1"/>
    <xf numFmtId="0" fontId="4" fillId="6" borderId="1" xfId="0" applyFont="1" applyFill="1" applyBorder="1" applyAlignment="1">
      <alignment wrapText="1"/>
    </xf>
    <xf numFmtId="0" fontId="3" fillId="6" borderId="1" xfId="0" applyFont="1" applyFill="1" applyBorder="1" applyAlignment="1">
      <alignment wrapText="1"/>
    </xf>
    <xf numFmtId="0" fontId="4" fillId="0" borderId="0" xfId="0" applyFont="1" applyAlignment="1">
      <alignment horizontal="left" wrapText="1"/>
    </xf>
    <xf numFmtId="0" fontId="4" fillId="0" borderId="0" xfId="0" applyFont="1" applyAlignment="1">
      <alignment horizontal="left"/>
    </xf>
    <xf numFmtId="9" fontId="0" fillId="0" borderId="0" xfId="0" applyNumberFormat="1"/>
    <xf numFmtId="9" fontId="3" fillId="5" borderId="1" xfId="0" applyNumberFormat="1" applyFont="1" applyFill="1" applyBorder="1" applyAlignment="1">
      <alignment horizontal="center" vertical="center" wrapText="1"/>
    </xf>
    <xf numFmtId="9" fontId="3" fillId="0" borderId="1" xfId="0" applyNumberFormat="1" applyFont="1" applyBorder="1"/>
    <xf numFmtId="9" fontId="8" fillId="0" borderId="1" xfId="0" applyNumberFormat="1" applyFont="1" applyBorder="1"/>
    <xf numFmtId="9" fontId="3" fillId="13" borderId="1" xfId="0" applyNumberFormat="1" applyFont="1" applyFill="1" applyBorder="1"/>
    <xf numFmtId="9" fontId="3" fillId="8" borderId="1" xfId="0" applyNumberFormat="1" applyFont="1" applyFill="1" applyBorder="1"/>
    <xf numFmtId="9" fontId="0" fillId="2" borderId="1" xfId="0" applyNumberFormat="1" applyFill="1" applyBorder="1" applyAlignment="1">
      <alignment horizontal="left" wrapText="1"/>
    </xf>
    <xf numFmtId="9" fontId="0" fillId="8" borderId="1" xfId="0" applyNumberFormat="1" applyFill="1" applyBorder="1" applyAlignment="1">
      <alignment horizontal="left" wrapText="1"/>
    </xf>
    <xf numFmtId="9" fontId="3" fillId="12" borderId="1" xfId="0" applyNumberFormat="1" applyFont="1" applyFill="1" applyBorder="1"/>
    <xf numFmtId="9" fontId="3" fillId="2" borderId="1" xfId="0" applyNumberFormat="1" applyFont="1" applyFill="1" applyBorder="1"/>
    <xf numFmtId="9" fontId="9" fillId="13" borderId="1" xfId="0" applyNumberFormat="1" applyFont="1" applyFill="1" applyBorder="1"/>
    <xf numFmtId="9" fontId="3" fillId="10" borderId="1" xfId="0" applyNumberFormat="1" applyFont="1" applyFill="1" applyBorder="1"/>
    <xf numFmtId="9" fontId="8" fillId="0" borderId="1" xfId="0" applyNumberFormat="1" applyFont="1" applyBorder="1" applyAlignment="1">
      <alignment wrapText="1"/>
    </xf>
    <xf numFmtId="9" fontId="3" fillId="11" borderId="1" xfId="0" applyNumberFormat="1" applyFont="1" applyFill="1" applyBorder="1"/>
    <xf numFmtId="9" fontId="3" fillId="9" borderId="1" xfId="0" applyNumberFormat="1" applyFont="1" applyFill="1" applyBorder="1"/>
    <xf numFmtId="9" fontId="4" fillId="0" borderId="0" xfId="0" applyNumberFormat="1" applyFont="1"/>
    <xf numFmtId="9" fontId="0" fillId="4" borderId="0" xfId="0" applyNumberFormat="1" applyFill="1"/>
    <xf numFmtId="9" fontId="4" fillId="0" borderId="1" xfId="0" applyNumberFormat="1" applyFont="1" applyBorder="1"/>
    <xf numFmtId="9" fontId="3" fillId="6" borderId="1" xfId="0" applyNumberFormat="1" applyFont="1" applyFill="1" applyBorder="1"/>
    <xf numFmtId="9" fontId="3" fillId="9" borderId="0" xfId="0" applyNumberFormat="1" applyFont="1" applyFill="1"/>
    <xf numFmtId="0" fontId="3" fillId="5" borderId="4" xfId="0" applyFont="1" applyFill="1" applyBorder="1" applyAlignment="1">
      <alignment horizontal="center" vertical="center" wrapText="1"/>
    </xf>
    <xf numFmtId="9" fontId="3" fillId="3" borderId="4" xfId="0" applyNumberFormat="1" applyFont="1" applyFill="1" applyBorder="1"/>
    <xf numFmtId="9" fontId="3" fillId="4" borderId="4" xfId="0" applyNumberFormat="1" applyFont="1" applyFill="1" applyBorder="1"/>
    <xf numFmtId="9" fontId="0" fillId="0" borderId="4" xfId="0" applyNumberFormat="1" applyBorder="1"/>
    <xf numFmtId="9" fontId="0" fillId="4" borderId="4" xfId="0" applyNumberFormat="1" applyFill="1" applyBorder="1"/>
    <xf numFmtId="9" fontId="0" fillId="8" borderId="4" xfId="0" applyNumberFormat="1" applyFill="1" applyBorder="1"/>
    <xf numFmtId="0" fontId="4" fillId="6" borderId="5" xfId="0" applyFont="1" applyFill="1" applyBorder="1" applyAlignment="1">
      <alignment horizontal="center" vertical="center" wrapText="1"/>
    </xf>
    <xf numFmtId="0" fontId="0" fillId="3" borderId="5" xfId="0" applyFill="1" applyBorder="1"/>
    <xf numFmtId="0" fontId="0" fillId="4" borderId="5" xfId="0" applyFill="1" applyBorder="1"/>
    <xf numFmtId="0" fontId="0" fillId="0" borderId="5" xfId="0" applyBorder="1"/>
    <xf numFmtId="0" fontId="0" fillId="8" borderId="5" xfId="0" applyFill="1" applyBorder="1"/>
    <xf numFmtId="0" fontId="0" fillId="10" borderId="5" xfId="0" applyFill="1" applyBorder="1"/>
    <xf numFmtId="0" fontId="0" fillId="11" borderId="5" xfId="0" applyFill="1" applyBorder="1"/>
    <xf numFmtId="0" fontId="6" fillId="0" borderId="5" xfId="0" applyFont="1" applyBorder="1"/>
    <xf numFmtId="0" fontId="0" fillId="6" borderId="5" xfId="0" applyFill="1" applyBorder="1"/>
    <xf numFmtId="164" fontId="3" fillId="4" borderId="4" xfId="0" applyNumberFormat="1" applyFont="1" applyFill="1" applyBorder="1"/>
    <xf numFmtId="9" fontId="0" fillId="10" borderId="4" xfId="0" applyNumberFormat="1" applyFill="1" applyBorder="1"/>
    <xf numFmtId="9" fontId="0" fillId="11" borderId="4" xfId="0" applyNumberFormat="1" applyFill="1" applyBorder="1"/>
    <xf numFmtId="9" fontId="0" fillId="7" borderId="4" xfId="0" applyNumberFormat="1" applyFill="1" applyBorder="1"/>
    <xf numFmtId="9" fontId="0" fillId="6" borderId="4" xfId="0" applyNumberFormat="1" applyFill="1" applyBorder="1"/>
    <xf numFmtId="9" fontId="0" fillId="9" borderId="4" xfId="0" applyNumberFormat="1" applyFill="1" applyBorder="1"/>
    <xf numFmtId="0" fontId="0" fillId="0" borderId="6" xfId="0" applyBorder="1"/>
    <xf numFmtId="0" fontId="0" fillId="0" borderId="5" xfId="0" applyBorder="1" applyAlignment="1">
      <alignment wrapText="1"/>
    </xf>
    <xf numFmtId="9" fontId="8" fillId="14" borderId="1" xfId="0" applyNumberFormat="1" applyFont="1" applyFill="1" applyBorder="1"/>
    <xf numFmtId="9" fontId="4" fillId="14" borderId="1" xfId="0" applyNumberFormat="1" applyFont="1" applyFill="1" applyBorder="1"/>
    <xf numFmtId="9" fontId="3" fillId="14" borderId="1" xfId="0" applyNumberFormat="1" applyFont="1" applyFill="1" applyBorder="1"/>
    <xf numFmtId="9" fontId="8" fillId="15" borderId="1" xfId="0" applyNumberFormat="1" applyFont="1" applyFill="1" applyBorder="1"/>
    <xf numFmtId="9" fontId="4" fillId="15" borderId="1" xfId="0" applyNumberFormat="1" applyFont="1" applyFill="1" applyBorder="1"/>
    <xf numFmtId="0" fontId="11" fillId="17" borderId="1" xfId="2" applyBorder="1" applyAlignment="1">
      <alignment horizontal="left" wrapText="1"/>
    </xf>
    <xf numFmtId="0" fontId="12" fillId="18" borderId="1" xfId="3" applyBorder="1" applyAlignment="1">
      <alignment horizontal="left" wrapText="1"/>
    </xf>
    <xf numFmtId="0" fontId="10" fillId="16" borderId="1" xfId="1" applyBorder="1" applyAlignment="1">
      <alignment horizontal="left" wrapText="1"/>
    </xf>
    <xf numFmtId="49" fontId="10" fillId="16" borderId="1" xfId="1" applyNumberFormat="1" applyBorder="1" applyAlignment="1">
      <alignment horizontal="left" wrapText="1"/>
    </xf>
    <xf numFmtId="0" fontId="10" fillId="16" borderId="1" xfId="1" applyBorder="1"/>
    <xf numFmtId="0" fontId="10" fillId="16" borderId="1" xfId="1" applyBorder="1" applyAlignment="1">
      <alignment horizontal="left" vertical="center" wrapText="1"/>
    </xf>
    <xf numFmtId="0" fontId="10" fillId="16" borderId="1" xfId="1" applyBorder="1" applyAlignment="1">
      <alignment wrapText="1"/>
    </xf>
    <xf numFmtId="0" fontId="12" fillId="18" borderId="1" xfId="3" applyBorder="1" applyAlignment="1">
      <alignment horizontal="left" wrapText="1" indent="1"/>
    </xf>
    <xf numFmtId="0" fontId="12" fillId="18" borderId="1" xfId="3" applyBorder="1" applyAlignment="1">
      <alignment horizontal="left" indent="1"/>
    </xf>
    <xf numFmtId="0" fontId="12" fillId="18" borderId="2" xfId="3" applyBorder="1" applyAlignment="1">
      <alignment horizontal="left" wrapText="1"/>
    </xf>
    <xf numFmtId="0" fontId="10" fillId="16" borderId="1" xfId="1" applyBorder="1" applyAlignment="1">
      <alignment horizontal="left" wrapText="1" indent="1"/>
    </xf>
    <xf numFmtId="0" fontId="0" fillId="0" borderId="9" xfId="0" applyBorder="1" applyAlignment="1">
      <alignment horizontal="left" vertical="center" wrapText="1"/>
    </xf>
    <xf numFmtId="0" fontId="0" fillId="0" borderId="0" xfId="0" applyAlignment="1">
      <alignment vertical="center" wrapText="1"/>
    </xf>
    <xf numFmtId="0" fontId="0" fillId="10" borderId="1" xfId="0" applyFill="1" applyBorder="1" applyAlignment="1">
      <alignment wrapText="1"/>
    </xf>
    <xf numFmtId="0" fontId="0" fillId="4" borderId="1" xfId="0" applyFill="1" applyBorder="1" applyAlignment="1">
      <alignment wrapText="1"/>
    </xf>
    <xf numFmtId="0" fontId="12" fillId="18" borderId="0" xfId="3"/>
    <xf numFmtId="0" fontId="12" fillId="18" borderId="1" xfId="3" applyBorder="1"/>
    <xf numFmtId="0" fontId="12" fillId="18" borderId="1" xfId="3" applyBorder="1" applyAlignment="1">
      <alignment wrapText="1"/>
    </xf>
    <xf numFmtId="0" fontId="12" fillId="18" borderId="0" xfId="3" applyAlignment="1">
      <alignment wrapText="1"/>
    </xf>
    <xf numFmtId="0" fontId="10" fillId="16" borderId="0" xfId="1" applyAlignment="1">
      <alignment wrapText="1"/>
    </xf>
    <xf numFmtId="0" fontId="10" fillId="16" borderId="1" xfId="1" applyBorder="1" applyAlignment="1">
      <alignment horizontal="left" indent="1"/>
    </xf>
    <xf numFmtId="0" fontId="10" fillId="16" borderId="7" xfId="1" applyBorder="1" applyAlignment="1">
      <alignment horizontal="left" wrapText="1"/>
    </xf>
    <xf numFmtId="0" fontId="10" fillId="16" borderId="7" xfId="1" applyBorder="1"/>
    <xf numFmtId="0" fontId="4" fillId="5" borderId="1" xfId="0" applyFont="1" applyFill="1" applyBorder="1" applyAlignment="1">
      <alignment horizontal="left" vertical="center" wrapText="1"/>
    </xf>
    <xf numFmtId="0" fontId="4" fillId="0" borderId="1" xfId="0" applyFont="1" applyBorder="1" applyAlignment="1">
      <alignment horizontal="left"/>
    </xf>
    <xf numFmtId="0" fontId="4" fillId="10" borderId="1" xfId="0" applyFont="1" applyFill="1" applyBorder="1" applyAlignment="1">
      <alignment horizontal="left"/>
    </xf>
    <xf numFmtId="0" fontId="4" fillId="10" borderId="0" xfId="0" applyFont="1" applyFill="1" applyAlignment="1">
      <alignment horizontal="left"/>
    </xf>
    <xf numFmtId="0" fontId="15" fillId="18" borderId="1" xfId="3" applyFont="1" applyBorder="1" applyAlignment="1">
      <alignment horizontal="left"/>
    </xf>
    <xf numFmtId="0" fontId="4" fillId="4" borderId="0" xfId="0" applyFont="1" applyFill="1" applyAlignment="1">
      <alignment horizontal="left"/>
    </xf>
    <xf numFmtId="0" fontId="0" fillId="0" borderId="0" xfId="0"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left"/>
    </xf>
    <xf numFmtId="0" fontId="4" fillId="6" borderId="1" xfId="0" applyFont="1" applyFill="1" applyBorder="1" applyAlignment="1">
      <alignment horizontal="left"/>
    </xf>
    <xf numFmtId="0" fontId="12" fillId="18" borderId="1" xfId="3" applyBorder="1" applyAlignment="1">
      <alignment horizontal="left"/>
    </xf>
    <xf numFmtId="0" fontId="10" fillId="16" borderId="0" xfId="1"/>
    <xf numFmtId="0" fontId="12" fillId="18" borderId="0" xfId="3" applyAlignment="1">
      <alignment horizontal="left"/>
    </xf>
    <xf numFmtId="0" fontId="11" fillId="17" borderId="2" xfId="2" applyBorder="1" applyAlignment="1">
      <alignment horizontal="left" wrapText="1"/>
    </xf>
    <xf numFmtId="0" fontId="11" fillId="17" borderId="0" xfId="2" applyAlignment="1">
      <alignment wrapText="1"/>
    </xf>
    <xf numFmtId="0" fontId="12" fillId="18" borderId="3" xfId="3" applyBorder="1" applyAlignment="1">
      <alignment horizontal="left" wrapText="1"/>
    </xf>
    <xf numFmtId="0" fontId="18" fillId="0" borderId="0" xfId="0" applyFont="1" applyAlignment="1">
      <alignment wrapText="1"/>
    </xf>
    <xf numFmtId="0" fontId="0" fillId="0" borderId="0" xfId="0" applyAlignment="1">
      <alignment horizontal="center"/>
    </xf>
    <xf numFmtId="0" fontId="3" fillId="5" borderId="13" xfId="0" applyFont="1" applyFill="1" applyBorder="1" applyAlignment="1">
      <alignment horizontal="center" vertical="center" wrapText="1"/>
    </xf>
    <xf numFmtId="0" fontId="0" fillId="0" borderId="3" xfId="0" applyBorder="1" applyAlignment="1">
      <alignment wrapText="1"/>
    </xf>
    <xf numFmtId="0" fontId="3" fillId="3" borderId="13" xfId="0" applyFont="1" applyFill="1" applyBorder="1" applyAlignment="1">
      <alignment horizontal="left" wrapText="1"/>
    </xf>
    <xf numFmtId="0" fontId="3" fillId="4" borderId="13" xfId="0" applyFont="1" applyFill="1" applyBorder="1" applyAlignment="1">
      <alignment horizontal="left" wrapText="1"/>
    </xf>
    <xf numFmtId="0" fontId="0" fillId="0" borderId="13" xfId="0" applyBorder="1" applyAlignment="1">
      <alignment horizontal="left"/>
    </xf>
    <xf numFmtId="0" fontId="7" fillId="0" borderId="13" xfId="0" applyFont="1" applyBorder="1" applyAlignment="1">
      <alignment horizontal="left"/>
    </xf>
    <xf numFmtId="0" fontId="0" fillId="0" borderId="13" xfId="0" applyBorder="1" applyAlignment="1">
      <alignment horizontal="left" wrapText="1"/>
    </xf>
    <xf numFmtId="0" fontId="0" fillId="2" borderId="13" xfId="0" applyFill="1" applyBorder="1" applyAlignment="1">
      <alignment horizontal="left"/>
    </xf>
    <xf numFmtId="0" fontId="5" fillId="0" borderId="13" xfId="0" applyFont="1" applyBorder="1" applyAlignment="1">
      <alignment horizontal="left" wrapText="1"/>
    </xf>
    <xf numFmtId="0" fontId="3" fillId="0" borderId="13" xfId="0" applyFont="1" applyBorder="1" applyAlignment="1">
      <alignment horizontal="left" wrapText="1"/>
    </xf>
    <xf numFmtId="0" fontId="5" fillId="2" borderId="13" xfId="0" applyFont="1" applyFill="1" applyBorder="1" applyAlignment="1">
      <alignment horizontal="left" wrapText="1"/>
    </xf>
    <xf numFmtId="0" fontId="5" fillId="4" borderId="13" xfId="0" applyFont="1" applyFill="1" applyBorder="1" applyAlignment="1">
      <alignment horizontal="left" wrapText="1"/>
    </xf>
    <xf numFmtId="0" fontId="4" fillId="10" borderId="13" xfId="0" applyFont="1" applyFill="1" applyBorder="1"/>
    <xf numFmtId="0" fontId="0" fillId="2" borderId="13" xfId="0" applyFill="1" applyBorder="1" applyAlignment="1">
      <alignment horizontal="left" wrapText="1"/>
    </xf>
    <xf numFmtId="0" fontId="3" fillId="11" borderId="13" xfId="0" applyFont="1" applyFill="1" applyBorder="1" applyAlignment="1">
      <alignment horizontal="left" wrapText="1"/>
    </xf>
    <xf numFmtId="0" fontId="0" fillId="10" borderId="13" xfId="0" applyFill="1" applyBorder="1" applyAlignment="1">
      <alignment horizontal="left"/>
    </xf>
    <xf numFmtId="0" fontId="0" fillId="8" borderId="13" xfId="0" applyFill="1" applyBorder="1" applyAlignment="1">
      <alignment horizontal="left"/>
    </xf>
    <xf numFmtId="0" fontId="0" fillId="14" borderId="13" xfId="0" applyFill="1" applyBorder="1" applyAlignment="1">
      <alignment horizontal="left"/>
    </xf>
    <xf numFmtId="0" fontId="0" fillId="4" borderId="13" xfId="0" applyFill="1" applyBorder="1" applyAlignment="1">
      <alignment horizontal="left"/>
    </xf>
    <xf numFmtId="0" fontId="0" fillId="6" borderId="13" xfId="0" applyFill="1" applyBorder="1" applyAlignment="1">
      <alignment horizontal="left"/>
    </xf>
    <xf numFmtId="0" fontId="3" fillId="6" borderId="13" xfId="0" applyFont="1" applyFill="1" applyBorder="1" applyAlignment="1">
      <alignment horizontal="left" wrapText="1"/>
    </xf>
    <xf numFmtId="0" fontId="0" fillId="0" borderId="2" xfId="0" applyBorder="1" applyAlignment="1">
      <alignment wrapText="1"/>
    </xf>
    <xf numFmtId="0" fontId="0" fillId="0" borderId="2" xfId="0" applyBorder="1"/>
    <xf numFmtId="0" fontId="0" fillId="8" borderId="2" xfId="0" applyFill="1" applyBorder="1" applyAlignment="1">
      <alignment wrapText="1"/>
    </xf>
    <xf numFmtId="0" fontId="0" fillId="0" borderId="2" xfId="0" applyBorder="1" applyAlignment="1">
      <alignment vertical="center" wrapText="1"/>
    </xf>
    <xf numFmtId="0" fontId="19" fillId="0" borderId="1" xfId="0" applyFont="1" applyBorder="1" applyAlignment="1">
      <alignment horizontal="left"/>
    </xf>
    <xf numFmtId="0" fontId="20" fillId="0" borderId="0" xfId="0" applyFont="1" applyAlignment="1">
      <alignment horizontal="center" wrapText="1"/>
    </xf>
    <xf numFmtId="0" fontId="0" fillId="0" borderId="3" xfId="0" applyBorder="1" applyAlignment="1">
      <alignment horizont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5" fillId="4" borderId="3" xfId="0" applyFont="1" applyFill="1" applyBorder="1" applyAlignment="1">
      <alignment horizontal="center" wrapText="1"/>
    </xf>
    <xf numFmtId="2" fontId="0" fillId="0" borderId="0" xfId="0" applyNumberFormat="1" applyAlignment="1">
      <alignment horizontal="center"/>
    </xf>
    <xf numFmtId="0" fontId="19" fillId="0" borderId="2" xfId="0" applyFont="1" applyBorder="1" applyAlignment="1">
      <alignment horizontal="left"/>
    </xf>
    <xf numFmtId="0" fontId="13" fillId="18" borderId="1" xfId="3" applyFont="1" applyBorder="1" applyAlignment="1">
      <alignment horizontal="left" wrapText="1" indent="1"/>
    </xf>
    <xf numFmtId="0" fontId="17" fillId="19" borderId="7" xfId="5" applyAlignment="1">
      <alignment horizontal="left"/>
    </xf>
    <xf numFmtId="0" fontId="18" fillId="0" borderId="0" xfId="0" applyFont="1"/>
    <xf numFmtId="0" fontId="4" fillId="10" borderId="1" xfId="0" applyFont="1" applyFill="1" applyBorder="1" applyAlignment="1">
      <alignment horizontal="left" wrapText="1"/>
    </xf>
    <xf numFmtId="0" fontId="4" fillId="0" borderId="3" xfId="0" applyFont="1" applyBorder="1" applyAlignment="1">
      <alignment horizontal="left" wrapText="1"/>
    </xf>
    <xf numFmtId="0" fontId="22" fillId="5" borderId="1"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3" fillId="3" borderId="13" xfId="0" applyFont="1" applyFill="1" applyBorder="1" applyAlignment="1">
      <alignment horizontal="center" wrapText="1"/>
    </xf>
    <xf numFmtId="0" fontId="3" fillId="4" borderId="13" xfId="0" applyFont="1" applyFill="1" applyBorder="1" applyAlignment="1">
      <alignment horizontal="center" wrapText="1"/>
    </xf>
    <xf numFmtId="0" fontId="5" fillId="4" borderId="13" xfId="0" applyFont="1" applyFill="1" applyBorder="1" applyAlignment="1">
      <alignment horizontal="center" wrapText="1"/>
    </xf>
    <xf numFmtId="0" fontId="4" fillId="10" borderId="13" xfId="0" applyFont="1" applyFill="1" applyBorder="1" applyAlignment="1">
      <alignment horizontal="center" wrapText="1"/>
    </xf>
    <xf numFmtId="0" fontId="3" fillId="11" borderId="13" xfId="0" applyFont="1" applyFill="1" applyBorder="1" applyAlignment="1">
      <alignment horizontal="center" wrapText="1"/>
    </xf>
    <xf numFmtId="0" fontId="0" fillId="10" borderId="13" xfId="0" applyFill="1" applyBorder="1" applyAlignment="1">
      <alignment horizontal="center" wrapText="1"/>
    </xf>
    <xf numFmtId="0" fontId="0" fillId="4" borderId="13" xfId="0" applyFill="1" applyBorder="1" applyAlignment="1">
      <alignment horizontal="center" wrapText="1"/>
    </xf>
    <xf numFmtId="0" fontId="0" fillId="6" borderId="13" xfId="0" applyFill="1" applyBorder="1" applyAlignment="1">
      <alignment horizontal="center" wrapText="1"/>
    </xf>
    <xf numFmtId="0" fontId="3" fillId="6" borderId="13" xfId="0" applyFont="1" applyFill="1" applyBorder="1" applyAlignment="1">
      <alignment horizontal="center" wrapText="1"/>
    </xf>
    <xf numFmtId="0" fontId="4" fillId="3" borderId="3" xfId="0" applyFont="1" applyFill="1" applyBorder="1" applyAlignment="1">
      <alignment horizontal="left" wrapText="1"/>
    </xf>
    <xf numFmtId="0" fontId="18" fillId="0" borderId="3" xfId="0" applyFont="1" applyBorder="1" applyAlignment="1">
      <alignment wrapText="1"/>
    </xf>
    <xf numFmtId="0" fontId="18" fillId="0" borderId="3" xfId="0" applyFont="1" applyBorder="1"/>
    <xf numFmtId="0" fontId="4" fillId="10" borderId="3" xfId="0" applyFont="1" applyFill="1" applyBorder="1" applyAlignment="1">
      <alignment horizontal="left" wrapText="1"/>
    </xf>
    <xf numFmtId="0" fontId="15" fillId="18" borderId="3" xfId="3" applyFont="1" applyBorder="1" applyAlignment="1">
      <alignment horizontal="left" wrapText="1"/>
    </xf>
    <xf numFmtId="0" fontId="4" fillId="4" borderId="3" xfId="0" applyFont="1" applyFill="1" applyBorder="1" applyAlignment="1">
      <alignment horizontal="left" wrapText="1"/>
    </xf>
    <xf numFmtId="0" fontId="0" fillId="0" borderId="3" xfId="0" applyBorder="1" applyAlignment="1">
      <alignment horizontal="left" wrapText="1"/>
    </xf>
    <xf numFmtId="0" fontId="18" fillId="0" borderId="0" xfId="0" applyFont="1" applyAlignment="1">
      <alignment horizontal="left"/>
    </xf>
    <xf numFmtId="0" fontId="0" fillId="9" borderId="0" xfId="0" applyFill="1"/>
    <xf numFmtId="0" fontId="18" fillId="9" borderId="0" xfId="0" applyFont="1" applyFill="1" applyAlignment="1">
      <alignment wrapText="1"/>
    </xf>
    <xf numFmtId="0" fontId="14" fillId="0" borderId="1" xfId="0" applyFont="1" applyBorder="1" applyAlignment="1">
      <alignment horizontal="left" wrapText="1"/>
    </xf>
    <xf numFmtId="0" fontId="11" fillId="17" borderId="3" xfId="2" applyBorder="1" applyAlignment="1">
      <alignment horizontal="center" wrapText="1"/>
    </xf>
    <xf numFmtId="0" fontId="0" fillId="21" borderId="0" xfId="0" applyFill="1" applyAlignment="1">
      <alignment horizontal="center" wrapText="1"/>
    </xf>
    <xf numFmtId="0" fontId="0" fillId="21" borderId="3" xfId="0" applyFill="1" applyBorder="1" applyAlignment="1">
      <alignment horizontal="center"/>
    </xf>
    <xf numFmtId="0" fontId="7" fillId="0" borderId="3" xfId="0" applyFont="1" applyBorder="1"/>
    <xf numFmtId="0" fontId="0" fillId="21" borderId="3" xfId="0" applyFill="1" applyBorder="1" applyAlignment="1">
      <alignment horizontal="center" wrapText="1"/>
    </xf>
    <xf numFmtId="2" fontId="0" fillId="21" borderId="0" xfId="0" applyNumberFormat="1" applyFill="1" applyAlignment="1">
      <alignment horizontal="center"/>
    </xf>
    <xf numFmtId="0" fontId="0" fillId="21" borderId="0" xfId="0" applyFill="1" applyAlignment="1">
      <alignment horizontal="center"/>
    </xf>
    <xf numFmtId="0" fontId="11" fillId="17" borderId="3" xfId="2" applyBorder="1" applyAlignment="1">
      <alignment wrapText="1"/>
    </xf>
    <xf numFmtId="0" fontId="11" fillId="17" borderId="0" xfId="2" applyAlignment="1">
      <alignment horizontal="center" wrapText="1"/>
    </xf>
    <xf numFmtId="0" fontId="2" fillId="20" borderId="3" xfId="6" applyBorder="1" applyAlignment="1">
      <alignment wrapText="1"/>
    </xf>
    <xf numFmtId="0" fontId="2" fillId="20" borderId="0" xfId="6" applyAlignment="1">
      <alignment horizontal="center" wrapText="1"/>
    </xf>
    <xf numFmtId="0" fontId="0" fillId="21" borderId="3" xfId="0" applyFill="1" applyBorder="1" applyAlignment="1">
      <alignment horizontal="center" vertical="center" wrapText="1"/>
    </xf>
    <xf numFmtId="0" fontId="0" fillId="21" borderId="12" xfId="0" applyFill="1" applyBorder="1" applyAlignment="1">
      <alignment horizontal="center" vertical="center" wrapText="1"/>
    </xf>
    <xf numFmtId="0" fontId="0" fillId="21" borderId="14" xfId="0" applyFill="1" applyBorder="1" applyAlignment="1">
      <alignment horizontal="center" vertical="center" wrapText="1"/>
    </xf>
    <xf numFmtId="2" fontId="0" fillId="21" borderId="3" xfId="0" applyNumberFormat="1" applyFill="1" applyBorder="1" applyAlignment="1">
      <alignment horizontal="center" wrapText="1"/>
    </xf>
    <xf numFmtId="0" fontId="0" fillId="22" borderId="0" xfId="0" applyFill="1"/>
    <xf numFmtId="0" fontId="18" fillId="22" borderId="0" xfId="0" applyFont="1" applyFill="1" applyAlignment="1">
      <alignment wrapText="1"/>
    </xf>
    <xf numFmtId="0" fontId="18" fillId="0" borderId="0" xfId="0" applyFont="1" applyAlignment="1">
      <alignment horizontal="left" indent="1"/>
    </xf>
    <xf numFmtId="0" fontId="2" fillId="20" borderId="0" xfId="6" applyAlignment="1">
      <alignment wrapText="1"/>
    </xf>
    <xf numFmtId="0" fontId="2" fillId="20" borderId="3" xfId="6" applyBorder="1" applyAlignment="1">
      <alignment horizontal="center" wrapText="1"/>
    </xf>
    <xf numFmtId="0" fontId="26" fillId="0" borderId="0" xfId="0" applyFont="1"/>
    <xf numFmtId="0" fontId="25" fillId="0" borderId="0" xfId="0" applyFont="1" applyAlignment="1">
      <alignment horizontal="center" wrapText="1"/>
    </xf>
    <xf numFmtId="9" fontId="25" fillId="0" borderId="0" xfId="0" applyNumberFormat="1" applyFont="1" applyAlignment="1">
      <alignment horizontal="center" wrapText="1"/>
    </xf>
    <xf numFmtId="0" fontId="24" fillId="0" borderId="0" xfId="0" applyFont="1" applyAlignment="1">
      <alignment horizontal="center" wrapText="1"/>
    </xf>
    <xf numFmtId="0" fontId="28" fillId="0" borderId="1" xfId="1" applyFont="1" applyFill="1" applyBorder="1" applyAlignment="1">
      <alignment horizontal="left"/>
    </xf>
    <xf numFmtId="0" fontId="28" fillId="0" borderId="9" xfId="3" applyFont="1" applyFill="1" applyBorder="1" applyAlignment="1">
      <alignment horizontal="center"/>
    </xf>
    <xf numFmtId="9" fontId="28" fillId="0" borderId="9" xfId="3" applyNumberFormat="1" applyFont="1" applyFill="1" applyBorder="1" applyAlignment="1">
      <alignment horizontal="center"/>
    </xf>
    <xf numFmtId="9" fontId="28" fillId="0" borderId="17" xfId="3" applyNumberFormat="1" applyFont="1" applyFill="1" applyBorder="1" applyAlignment="1">
      <alignment horizontal="center"/>
    </xf>
    <xf numFmtId="9" fontId="28" fillId="0" borderId="11" xfId="3" applyNumberFormat="1" applyFont="1" applyFill="1" applyBorder="1" applyAlignment="1">
      <alignment horizontal="center"/>
    </xf>
    <xf numFmtId="0" fontId="28" fillId="0" borderId="9" xfId="0" applyFont="1" applyBorder="1" applyAlignment="1">
      <alignment horizontal="center"/>
    </xf>
    <xf numFmtId="0" fontId="29" fillId="0" borderId="1" xfId="1" applyFont="1" applyFill="1" applyBorder="1" applyAlignment="1">
      <alignment horizontal="left" wrapText="1"/>
    </xf>
    <xf numFmtId="0" fontId="28" fillId="0" borderId="1" xfId="3" applyFont="1" applyFill="1" applyBorder="1" applyAlignment="1">
      <alignment horizontal="center"/>
    </xf>
    <xf numFmtId="0" fontId="27" fillId="0" borderId="4" xfId="0" applyFont="1" applyBorder="1" applyAlignment="1">
      <alignment horizontal="center"/>
    </xf>
    <xf numFmtId="9" fontId="28" fillId="0" borderId="4" xfId="3" applyNumberFormat="1" applyFont="1" applyFill="1" applyBorder="1" applyAlignment="1">
      <alignment horizontal="center"/>
    </xf>
    <xf numFmtId="9" fontId="28" fillId="0" borderId="15" xfId="3" applyNumberFormat="1" applyFont="1" applyFill="1" applyBorder="1" applyAlignment="1">
      <alignment horizontal="center"/>
    </xf>
    <xf numFmtId="0" fontId="28" fillId="0" borderId="1" xfId="1" applyFont="1" applyFill="1" applyBorder="1" applyAlignment="1">
      <alignment horizontal="center" wrapText="1"/>
    </xf>
    <xf numFmtId="0" fontId="28" fillId="0" borderId="1" xfId="1" applyFont="1" applyFill="1" applyBorder="1" applyAlignment="1">
      <alignment horizontal="left" wrapText="1"/>
    </xf>
    <xf numFmtId="0" fontId="28" fillId="0" borderId="1" xfId="1" applyFont="1" applyFill="1" applyBorder="1" applyAlignment="1">
      <alignment horizontal="center"/>
    </xf>
    <xf numFmtId="9" fontId="27" fillId="25" borderId="13" xfId="4" applyFont="1" applyFill="1" applyBorder="1" applyAlignment="1">
      <alignment horizontal="center"/>
    </xf>
    <xf numFmtId="0" fontId="31" fillId="0" borderId="1" xfId="1" applyFont="1" applyFill="1" applyBorder="1" applyAlignment="1">
      <alignment horizontal="center" wrapText="1"/>
    </xf>
    <xf numFmtId="0" fontId="25" fillId="24" borderId="1" xfId="1" applyFont="1" applyFill="1" applyBorder="1" applyAlignment="1">
      <alignment horizontal="left" wrapText="1"/>
    </xf>
    <xf numFmtId="0" fontId="25" fillId="24" borderId="1" xfId="1" applyFont="1" applyFill="1" applyBorder="1" applyAlignment="1">
      <alignment horizontal="center" wrapText="1"/>
    </xf>
    <xf numFmtId="9" fontId="25" fillId="24" borderId="1" xfId="1" applyNumberFormat="1" applyFont="1" applyFill="1" applyBorder="1" applyAlignment="1">
      <alignment horizontal="center"/>
    </xf>
    <xf numFmtId="9" fontId="25" fillId="24" borderId="4" xfId="1" applyNumberFormat="1" applyFont="1" applyFill="1" applyBorder="1" applyAlignment="1">
      <alignment horizontal="center"/>
    </xf>
    <xf numFmtId="9" fontId="25" fillId="24" borderId="15" xfId="1" applyNumberFormat="1" applyFont="1" applyFill="1" applyBorder="1" applyAlignment="1">
      <alignment horizontal="center"/>
    </xf>
    <xf numFmtId="0" fontId="25" fillId="24" borderId="1" xfId="1" applyFont="1" applyFill="1" applyBorder="1" applyAlignment="1"/>
    <xf numFmtId="9" fontId="28" fillId="0" borderId="1" xfId="1" applyNumberFormat="1" applyFont="1" applyFill="1" applyBorder="1" applyAlignment="1">
      <alignment horizontal="center"/>
    </xf>
    <xf numFmtId="9" fontId="28" fillId="0" borderId="4" xfId="1" applyNumberFormat="1" applyFont="1" applyFill="1" applyBorder="1" applyAlignment="1">
      <alignment horizontal="center"/>
    </xf>
    <xf numFmtId="9" fontId="28" fillId="0" borderId="15" xfId="1" applyNumberFormat="1" applyFont="1" applyFill="1" applyBorder="1" applyAlignment="1">
      <alignment horizontal="center"/>
    </xf>
    <xf numFmtId="0" fontId="28" fillId="0" borderId="8" xfId="1" applyFont="1" applyFill="1" applyBorder="1" applyAlignment="1">
      <alignment horizontal="left" wrapText="1"/>
    </xf>
    <xf numFmtId="0" fontId="28" fillId="0" borderId="8" xfId="1" applyFont="1" applyFill="1" applyBorder="1" applyAlignment="1">
      <alignment horizontal="center"/>
    </xf>
    <xf numFmtId="9" fontId="28" fillId="0" borderId="8" xfId="1" applyNumberFormat="1" applyFont="1" applyFill="1" applyBorder="1" applyAlignment="1">
      <alignment horizontal="center"/>
    </xf>
    <xf numFmtId="9" fontId="28" fillId="0" borderId="18" xfId="1" applyNumberFormat="1" applyFont="1" applyFill="1" applyBorder="1" applyAlignment="1">
      <alignment horizontal="center"/>
    </xf>
    <xf numFmtId="9" fontId="28" fillId="0" borderId="10" xfId="1" applyNumberFormat="1" applyFont="1" applyFill="1" applyBorder="1" applyAlignment="1">
      <alignment horizontal="center"/>
    </xf>
    <xf numFmtId="0" fontId="25" fillId="24" borderId="9" xfId="1" applyFont="1" applyFill="1" applyBorder="1" applyAlignment="1">
      <alignment horizontal="left" wrapText="1"/>
    </xf>
    <xf numFmtId="0" fontId="25" fillId="24" borderId="9" xfId="1" applyFont="1" applyFill="1" applyBorder="1" applyAlignment="1">
      <alignment horizontal="center" wrapText="1"/>
    </xf>
    <xf numFmtId="9" fontId="25" fillId="24" borderId="9" xfId="1" applyNumberFormat="1" applyFont="1" applyFill="1" applyBorder="1" applyAlignment="1">
      <alignment horizontal="center"/>
    </xf>
    <xf numFmtId="9" fontId="25" fillId="24" borderId="17" xfId="1" applyNumberFormat="1" applyFont="1" applyFill="1" applyBorder="1" applyAlignment="1">
      <alignment horizontal="center"/>
    </xf>
    <xf numFmtId="9" fontId="25" fillId="24" borderId="11" xfId="1" applyNumberFormat="1" applyFont="1" applyFill="1" applyBorder="1" applyAlignment="1">
      <alignment horizontal="center"/>
    </xf>
    <xf numFmtId="0" fontId="25" fillId="24" borderId="9" xfId="1" applyFont="1" applyFill="1" applyBorder="1" applyAlignment="1"/>
    <xf numFmtId="0" fontId="28" fillId="0" borderId="1" xfId="0" applyFont="1" applyBorder="1" applyAlignment="1">
      <alignment horizontal="center"/>
    </xf>
    <xf numFmtId="0" fontId="27" fillId="0" borderId="9" xfId="0" applyFont="1" applyBorder="1" applyAlignment="1">
      <alignment horizontal="center"/>
    </xf>
    <xf numFmtId="9" fontId="28" fillId="23" borderId="1" xfId="2" applyNumberFormat="1" applyFont="1" applyFill="1" applyBorder="1" applyAlignment="1">
      <alignment horizontal="center"/>
    </xf>
    <xf numFmtId="9" fontId="28" fillId="23" borderId="4" xfId="2" applyNumberFormat="1" applyFont="1" applyFill="1" applyBorder="1" applyAlignment="1">
      <alignment horizontal="center"/>
    </xf>
    <xf numFmtId="9" fontId="28" fillId="23" borderId="15" xfId="2" applyNumberFormat="1" applyFont="1" applyFill="1" applyBorder="1" applyAlignment="1">
      <alignment horizontal="center"/>
    </xf>
    <xf numFmtId="9" fontId="28" fillId="23" borderId="4" xfId="1" applyNumberFormat="1" applyFont="1" applyFill="1" applyBorder="1" applyAlignment="1">
      <alignment horizontal="center"/>
    </xf>
    <xf numFmtId="9" fontId="28" fillId="23" borderId="15" xfId="1" applyNumberFormat="1" applyFont="1" applyFill="1" applyBorder="1" applyAlignment="1">
      <alignment horizontal="center"/>
    </xf>
    <xf numFmtId="0" fontId="31" fillId="0" borderId="1" xfId="1" applyFont="1" applyFill="1" applyBorder="1" applyAlignment="1">
      <alignment horizontal="center"/>
    </xf>
    <xf numFmtId="9" fontId="28" fillId="0" borderId="1" xfId="3" applyNumberFormat="1" applyFont="1" applyFill="1" applyBorder="1" applyAlignment="1">
      <alignment horizontal="center"/>
    </xf>
    <xf numFmtId="0" fontId="28" fillId="0" borderId="0" xfId="1" applyFont="1" applyFill="1" applyBorder="1" applyAlignment="1">
      <alignment horizontal="left" wrapText="1"/>
    </xf>
    <xf numFmtId="0" fontId="28" fillId="0" borderId="0" xfId="1" applyFont="1" applyFill="1" applyBorder="1" applyAlignment="1">
      <alignment horizontal="center"/>
    </xf>
    <xf numFmtId="9" fontId="28" fillId="0" borderId="0" xfId="1" applyNumberFormat="1" applyFont="1" applyFill="1" applyBorder="1" applyAlignment="1">
      <alignment horizontal="center"/>
    </xf>
    <xf numFmtId="0" fontId="27" fillId="0" borderId="0" xfId="0" applyFont="1" applyAlignment="1">
      <alignment horizontal="center"/>
    </xf>
    <xf numFmtId="9" fontId="28" fillId="23" borderId="1" xfId="1" applyNumberFormat="1" applyFont="1" applyFill="1" applyBorder="1" applyAlignment="1">
      <alignment horizontal="center"/>
    </xf>
    <xf numFmtId="9" fontId="28" fillId="25" borderId="15" xfId="3" applyNumberFormat="1" applyFont="1" applyFill="1" applyBorder="1" applyAlignment="1">
      <alignment horizontal="center"/>
    </xf>
    <xf numFmtId="0" fontId="25" fillId="0" borderId="1" xfId="1" applyFont="1" applyFill="1" applyBorder="1" applyAlignment="1">
      <alignment horizontal="left" wrapText="1"/>
    </xf>
    <xf numFmtId="0" fontId="28" fillId="0" borderId="1" xfId="1" applyFont="1" applyFill="1" applyBorder="1" applyAlignment="1"/>
    <xf numFmtId="9" fontId="28" fillId="25" borderId="15" xfId="1" applyNumberFormat="1" applyFont="1" applyFill="1" applyBorder="1" applyAlignment="1">
      <alignment horizontal="center"/>
    </xf>
    <xf numFmtId="9" fontId="28" fillId="23" borderId="4" xfId="3" applyNumberFormat="1" applyFont="1" applyFill="1" applyBorder="1" applyAlignment="1">
      <alignment horizontal="center"/>
    </xf>
    <xf numFmtId="0" fontId="28" fillId="0" borderId="0" xfId="1" applyFont="1" applyFill="1" applyBorder="1" applyAlignment="1">
      <alignment horizontal="left"/>
    </xf>
    <xf numFmtId="9" fontId="28" fillId="0" borderId="0" xfId="3" applyNumberFormat="1" applyFont="1" applyFill="1" applyBorder="1" applyAlignment="1">
      <alignment horizontal="center"/>
    </xf>
    <xf numFmtId="0" fontId="28" fillId="0" borderId="1" xfId="1" applyNumberFormat="1" applyFont="1" applyFill="1" applyBorder="1" applyAlignment="1">
      <alignment horizontal="center" wrapText="1"/>
    </xf>
    <xf numFmtId="0" fontId="25" fillId="0" borderId="1" xfId="1" applyFont="1" applyFill="1" applyBorder="1" applyAlignment="1">
      <alignment wrapText="1"/>
    </xf>
    <xf numFmtId="0" fontId="25" fillId="0" borderId="15" xfId="1" applyFont="1" applyFill="1" applyBorder="1" applyAlignment="1">
      <alignment wrapText="1"/>
    </xf>
    <xf numFmtId="0" fontId="25" fillId="0" borderId="13" xfId="1" applyFont="1" applyFill="1" applyBorder="1" applyAlignment="1">
      <alignment wrapText="1"/>
    </xf>
    <xf numFmtId="0" fontId="33" fillId="0" borderId="1" xfId="1" applyFont="1" applyFill="1" applyBorder="1" applyAlignment="1">
      <alignment horizontal="left"/>
    </xf>
    <xf numFmtId="0" fontId="33" fillId="0" borderId="1" xfId="1" applyFont="1" applyFill="1" applyBorder="1" applyAlignment="1">
      <alignment horizontal="center"/>
    </xf>
    <xf numFmtId="9" fontId="33" fillId="0" borderId="1" xfId="1" applyNumberFormat="1" applyFont="1" applyFill="1" applyBorder="1" applyAlignment="1">
      <alignment horizontal="center"/>
    </xf>
    <xf numFmtId="9" fontId="28" fillId="0" borderId="15" xfId="3" applyNumberFormat="1" applyFont="1" applyFill="1" applyBorder="1" applyAlignment="1">
      <alignment horizontal="center" wrapText="1"/>
    </xf>
    <xf numFmtId="0" fontId="28" fillId="0" borderId="1" xfId="3" applyFont="1" applyFill="1" applyBorder="1" applyAlignment="1">
      <alignment horizontal="left" wrapText="1"/>
    </xf>
    <xf numFmtId="0" fontId="25" fillId="24" borderId="1" xfId="3" applyFont="1" applyFill="1" applyBorder="1" applyAlignment="1">
      <alignment horizontal="left" wrapText="1"/>
    </xf>
    <xf numFmtId="0" fontId="32" fillId="24" borderId="1" xfId="3" applyFont="1" applyFill="1" applyBorder="1" applyAlignment="1">
      <alignment horizontal="center"/>
    </xf>
    <xf numFmtId="9" fontId="32" fillId="24" borderId="1" xfId="3" applyNumberFormat="1" applyFont="1" applyFill="1" applyBorder="1" applyAlignment="1">
      <alignment horizontal="center"/>
    </xf>
    <xf numFmtId="9" fontId="32" fillId="24" borderId="4" xfId="3" applyNumberFormat="1" applyFont="1" applyFill="1" applyBorder="1" applyAlignment="1">
      <alignment horizontal="center"/>
    </xf>
    <xf numFmtId="9" fontId="32" fillId="24" borderId="15" xfId="3" applyNumberFormat="1" applyFont="1" applyFill="1" applyBorder="1" applyAlignment="1">
      <alignment horizontal="center"/>
    </xf>
    <xf numFmtId="0" fontId="34" fillId="24" borderId="1" xfId="3" applyFont="1" applyFill="1" applyBorder="1" applyAlignment="1"/>
    <xf numFmtId="0" fontId="28" fillId="0" borderId="1" xfId="3" applyFont="1" applyFill="1" applyBorder="1" applyAlignment="1">
      <alignment horizontal="left"/>
    </xf>
    <xf numFmtId="0" fontId="27" fillId="0" borderId="1" xfId="0" applyFont="1" applyBorder="1" applyAlignment="1">
      <alignment horizontal="center"/>
    </xf>
    <xf numFmtId="0" fontId="33" fillId="0" borderId="1" xfId="1" applyFont="1" applyFill="1" applyBorder="1" applyAlignment="1">
      <alignment horizontal="left" wrapText="1"/>
    </xf>
    <xf numFmtId="9" fontId="35" fillId="25" borderId="1" xfId="2" applyNumberFormat="1" applyFont="1" applyFill="1" applyBorder="1" applyAlignment="1">
      <alignment horizontal="center"/>
    </xf>
    <xf numFmtId="9" fontId="35" fillId="25" borderId="4" xfId="2" applyNumberFormat="1" applyFont="1" applyFill="1" applyBorder="1" applyAlignment="1">
      <alignment horizontal="center"/>
    </xf>
    <xf numFmtId="0" fontId="28" fillId="0" borderId="0" xfId="3" applyFont="1" applyFill="1" applyBorder="1" applyAlignment="1">
      <alignment horizontal="center"/>
    </xf>
    <xf numFmtId="9" fontId="28" fillId="0" borderId="4" xfId="4" applyFont="1" applyBorder="1" applyAlignment="1">
      <alignment horizontal="center"/>
    </xf>
    <xf numFmtId="0" fontId="28" fillId="0" borderId="1" xfId="0" applyFont="1" applyBorder="1" applyAlignment="1">
      <alignment horizontal="center" wrapText="1"/>
    </xf>
    <xf numFmtId="9" fontId="28" fillId="0" borderId="4" xfId="4" applyFont="1" applyFill="1" applyBorder="1" applyAlignment="1">
      <alignment horizontal="center"/>
    </xf>
    <xf numFmtId="0" fontId="25" fillId="12" borderId="1" xfId="1" applyFont="1" applyFill="1" applyBorder="1" applyAlignment="1">
      <alignment horizontal="left" wrapText="1"/>
    </xf>
    <xf numFmtId="0" fontId="25" fillId="12" borderId="1" xfId="1" applyFont="1" applyFill="1" applyBorder="1" applyAlignment="1">
      <alignment horizontal="center" wrapText="1"/>
    </xf>
    <xf numFmtId="9" fontId="25" fillId="12" borderId="1" xfId="1" applyNumberFormat="1" applyFont="1" applyFill="1" applyBorder="1" applyAlignment="1">
      <alignment horizontal="center"/>
    </xf>
    <xf numFmtId="0" fontId="25" fillId="12" borderId="4" xfId="1" applyNumberFormat="1" applyFont="1" applyFill="1" applyBorder="1" applyAlignment="1">
      <alignment horizontal="center"/>
    </xf>
    <xf numFmtId="0" fontId="25" fillId="12" borderId="15" xfId="1" applyNumberFormat="1" applyFont="1" applyFill="1" applyBorder="1" applyAlignment="1">
      <alignment horizontal="center"/>
    </xf>
    <xf numFmtId="0" fontId="25" fillId="12" borderId="1" xfId="1" applyNumberFormat="1" applyFont="1" applyFill="1" applyBorder="1" applyAlignment="1">
      <alignment horizontal="center"/>
    </xf>
    <xf numFmtId="9" fontId="25" fillId="12" borderId="4" xfId="1" applyNumberFormat="1" applyFont="1" applyFill="1" applyBorder="1" applyAlignment="1">
      <alignment horizontal="center"/>
    </xf>
    <xf numFmtId="9" fontId="25" fillId="12" borderId="15" xfId="1" applyNumberFormat="1" applyFont="1" applyFill="1" applyBorder="1" applyAlignment="1">
      <alignment horizontal="center"/>
    </xf>
    <xf numFmtId="0" fontId="25" fillId="12" borderId="1" xfId="1" applyFont="1" applyFill="1" applyBorder="1" applyAlignment="1"/>
    <xf numFmtId="9" fontId="28" fillId="23" borderId="15" xfId="3" applyNumberFormat="1" applyFont="1" applyFill="1" applyBorder="1" applyAlignment="1">
      <alignment horizontal="center"/>
    </xf>
    <xf numFmtId="0" fontId="28" fillId="0" borderId="1" xfId="0" applyFont="1" applyBorder="1" applyAlignment="1">
      <alignment wrapText="1"/>
    </xf>
    <xf numFmtId="0" fontId="25" fillId="0" borderId="1" xfId="0" applyFont="1" applyBorder="1" applyAlignment="1">
      <alignment wrapText="1"/>
    </xf>
    <xf numFmtId="9" fontId="28" fillId="0" borderId="1" xfId="2" applyNumberFormat="1" applyFont="1" applyFill="1" applyBorder="1" applyAlignment="1">
      <alignment horizontal="center"/>
    </xf>
    <xf numFmtId="9" fontId="28" fillId="0" borderId="4" xfId="2" applyNumberFormat="1" applyFont="1" applyFill="1" applyBorder="1" applyAlignment="1">
      <alignment horizontal="center"/>
    </xf>
    <xf numFmtId="9" fontId="28" fillId="0" borderId="15" xfId="2" applyNumberFormat="1" applyFont="1" applyFill="1" applyBorder="1" applyAlignment="1">
      <alignment horizontal="center"/>
    </xf>
    <xf numFmtId="0" fontId="25" fillId="24" borderId="1" xfId="0" applyFont="1" applyFill="1" applyBorder="1"/>
    <xf numFmtId="0" fontId="25" fillId="24" borderId="1" xfId="1" applyFont="1" applyFill="1" applyBorder="1" applyAlignment="1">
      <alignment horizontal="center"/>
    </xf>
    <xf numFmtId="9" fontId="25" fillId="24" borderId="4" xfId="3" applyNumberFormat="1" applyFont="1" applyFill="1" applyBorder="1" applyAlignment="1">
      <alignment horizontal="center"/>
    </xf>
    <xf numFmtId="9" fontId="25" fillId="24" borderId="15" xfId="3" applyNumberFormat="1" applyFont="1" applyFill="1" applyBorder="1" applyAlignment="1">
      <alignment horizontal="center"/>
    </xf>
    <xf numFmtId="0" fontId="28" fillId="0" borderId="1" xfId="1" applyNumberFormat="1" applyFont="1" applyFill="1" applyBorder="1" applyAlignment="1">
      <alignment horizontal="center"/>
    </xf>
    <xf numFmtId="0" fontId="28" fillId="0" borderId="4" xfId="1" applyNumberFormat="1" applyFont="1" applyFill="1" applyBorder="1" applyAlignment="1">
      <alignment horizontal="center"/>
    </xf>
    <xf numFmtId="0" fontId="28" fillId="0" borderId="15" xfId="1" applyNumberFormat="1" applyFont="1" applyFill="1" applyBorder="1" applyAlignment="1">
      <alignment horizontal="center"/>
    </xf>
    <xf numFmtId="0" fontId="25" fillId="24" borderId="1" xfId="0" applyFont="1" applyFill="1" applyBorder="1" applyAlignment="1">
      <alignment horizontal="left"/>
    </xf>
    <xf numFmtId="0" fontId="27" fillId="0" borderId="0" xfId="0" applyFont="1"/>
    <xf numFmtId="0" fontId="28" fillId="0" borderId="1" xfId="7" applyFont="1" applyBorder="1" applyAlignment="1">
      <alignment wrapText="1"/>
    </xf>
    <xf numFmtId="0" fontId="26" fillId="13" borderId="0" xfId="0" applyFont="1" applyFill="1"/>
    <xf numFmtId="0" fontId="24" fillId="13" borderId="0" xfId="0" applyFont="1" applyFill="1" applyAlignment="1">
      <alignment vertical="center"/>
    </xf>
    <xf numFmtId="0" fontId="27" fillId="13" borderId="0" xfId="0" applyFont="1" applyFill="1"/>
    <xf numFmtId="9" fontId="36" fillId="23" borderId="4" xfId="2" applyNumberFormat="1" applyFont="1" applyFill="1" applyBorder="1" applyAlignment="1">
      <alignment horizontal="center"/>
    </xf>
    <xf numFmtId="0" fontId="27" fillId="0" borderId="1" xfId="0" applyFont="1" applyBorder="1" applyAlignment="1">
      <alignment wrapText="1"/>
    </xf>
    <xf numFmtId="0" fontId="25" fillId="27" borderId="1" xfId="0" applyFont="1" applyFill="1" applyBorder="1" applyAlignment="1">
      <alignment horizontal="left" wrapText="1"/>
    </xf>
    <xf numFmtId="0" fontId="25" fillId="27" borderId="1" xfId="0" applyFont="1" applyFill="1" applyBorder="1" applyAlignment="1">
      <alignment horizontal="center" wrapText="1"/>
    </xf>
    <xf numFmtId="9" fontId="25" fillId="27" borderId="1" xfId="0" applyNumberFormat="1" applyFont="1" applyFill="1" applyBorder="1" applyAlignment="1">
      <alignment horizontal="center" wrapText="1"/>
    </xf>
    <xf numFmtId="9" fontId="25" fillId="27" borderId="4" xfId="0" applyNumberFormat="1" applyFont="1" applyFill="1" applyBorder="1" applyAlignment="1">
      <alignment horizontal="center" wrapText="1"/>
    </xf>
    <xf numFmtId="9" fontId="25" fillId="27" borderId="15" xfId="0" applyNumberFormat="1" applyFont="1" applyFill="1" applyBorder="1" applyAlignment="1">
      <alignment horizontal="center" wrapText="1"/>
    </xf>
    <xf numFmtId="0" fontId="25" fillId="28" borderId="1" xfId="0" applyFont="1" applyFill="1" applyBorder="1" applyAlignment="1">
      <alignment horizontal="center" wrapText="1"/>
    </xf>
    <xf numFmtId="0" fontId="25" fillId="28" borderId="1" xfId="0" applyFont="1" applyFill="1" applyBorder="1" applyAlignment="1">
      <alignment horizontal="left" wrapText="1"/>
    </xf>
    <xf numFmtId="0" fontId="25" fillId="28" borderId="4" xfId="0" applyFont="1" applyFill="1" applyBorder="1" applyAlignment="1">
      <alignment horizontal="left" wrapText="1"/>
    </xf>
    <xf numFmtId="0" fontId="24" fillId="28" borderId="4" xfId="0" applyFont="1" applyFill="1" applyBorder="1" applyAlignment="1">
      <alignment horizontal="left" wrapText="1"/>
    </xf>
    <xf numFmtId="0" fontId="25" fillId="28" borderId="15" xfId="0" applyFont="1" applyFill="1" applyBorder="1" applyAlignment="1">
      <alignment horizontal="center" wrapText="1"/>
    </xf>
    <xf numFmtId="9" fontId="25" fillId="28" borderId="15" xfId="4" applyFont="1" applyFill="1" applyBorder="1" applyAlignment="1">
      <alignment horizontal="center"/>
    </xf>
    <xf numFmtId="0" fontId="27" fillId="28" borderId="13" xfId="0" applyFont="1" applyFill="1" applyBorder="1"/>
    <xf numFmtId="0" fontId="38" fillId="28" borderId="13" xfId="0" applyFont="1" applyFill="1" applyBorder="1" applyAlignment="1">
      <alignment horizontal="center" wrapText="1"/>
    </xf>
    <xf numFmtId="0" fontId="39" fillId="0" borderId="0" xfId="0" applyFont="1" applyAlignment="1">
      <alignment horizontal="center" wrapText="1"/>
    </xf>
    <xf numFmtId="0" fontId="38" fillId="24" borderId="13" xfId="1" applyFont="1" applyFill="1" applyBorder="1" applyAlignment="1"/>
    <xf numFmtId="0" fontId="38" fillId="24" borderId="14" xfId="1" applyFont="1" applyFill="1" applyBorder="1" applyAlignment="1"/>
    <xf numFmtId="0" fontId="38" fillId="0" borderId="15" xfId="1" applyFont="1" applyFill="1" applyBorder="1" applyAlignment="1">
      <alignment wrapText="1"/>
    </xf>
    <xf numFmtId="0" fontId="38" fillId="12" borderId="13" xfId="1" applyNumberFormat="1" applyFont="1" applyFill="1" applyBorder="1" applyAlignment="1">
      <alignment horizontal="center"/>
    </xf>
    <xf numFmtId="0" fontId="38" fillId="12" borderId="13" xfId="1" applyFont="1" applyFill="1" applyBorder="1" applyAlignment="1"/>
    <xf numFmtId="0" fontId="40" fillId="28" borderId="15" xfId="0" applyFont="1" applyFill="1" applyBorder="1"/>
    <xf numFmtId="9" fontId="40" fillId="0" borderId="14" xfId="4" applyFont="1" applyBorder="1" applyAlignment="1">
      <alignment horizontal="center"/>
    </xf>
    <xf numFmtId="9" fontId="40" fillId="25" borderId="13" xfId="4" applyFont="1" applyFill="1" applyBorder="1" applyAlignment="1">
      <alignment horizontal="center"/>
    </xf>
    <xf numFmtId="9" fontId="40" fillId="0" borderId="13" xfId="4" applyFont="1" applyBorder="1" applyAlignment="1">
      <alignment horizontal="center"/>
    </xf>
    <xf numFmtId="0" fontId="40" fillId="0" borderId="4" xfId="0" applyFont="1" applyBorder="1" applyAlignment="1">
      <alignment horizontal="center"/>
    </xf>
    <xf numFmtId="0" fontId="38" fillId="25" borderId="13" xfId="1" applyFont="1" applyFill="1" applyBorder="1" applyAlignment="1">
      <alignment horizontal="center"/>
    </xf>
    <xf numFmtId="9" fontId="40" fillId="0" borderId="0" xfId="4" applyFont="1" applyBorder="1" applyAlignment="1">
      <alignment horizontal="center"/>
    </xf>
    <xf numFmtId="0" fontId="38" fillId="0" borderId="13" xfId="1" applyFont="1" applyFill="1" applyBorder="1" applyAlignment="1"/>
    <xf numFmtId="9" fontId="38" fillId="0" borderId="1" xfId="1" applyNumberFormat="1" applyFont="1" applyFill="1" applyBorder="1" applyAlignment="1">
      <alignment horizontal="center"/>
    </xf>
    <xf numFmtId="9" fontId="38" fillId="0" borderId="13" xfId="1" applyNumberFormat="1" applyFont="1" applyFill="1" applyBorder="1" applyAlignment="1">
      <alignment horizontal="center"/>
    </xf>
    <xf numFmtId="9" fontId="41" fillId="0" borderId="13" xfId="4" applyFont="1" applyFill="1" applyBorder="1" applyAlignment="1">
      <alignment horizontal="center"/>
    </xf>
    <xf numFmtId="0" fontId="42" fillId="24" borderId="13" xfId="3" applyFont="1" applyFill="1" applyBorder="1" applyAlignment="1"/>
    <xf numFmtId="9" fontId="43" fillId="25" borderId="13" xfId="2" applyNumberFormat="1" applyFont="1" applyFill="1" applyBorder="1" applyAlignment="1">
      <alignment horizontal="center"/>
    </xf>
    <xf numFmtId="0" fontId="38" fillId="0" borderId="13" xfId="1" applyFont="1" applyFill="1" applyBorder="1" applyAlignment="1">
      <alignment horizontal="center"/>
    </xf>
    <xf numFmtId="0" fontId="44" fillId="0" borderId="0" xfId="0" applyFont="1"/>
    <xf numFmtId="0" fontId="24" fillId="28" borderId="15" xfId="0" applyFont="1" applyFill="1" applyBorder="1" applyAlignment="1">
      <alignment horizontal="left" wrapText="1"/>
    </xf>
    <xf numFmtId="0" fontId="25" fillId="28" borderId="15" xfId="0" applyFont="1" applyFill="1" applyBorder="1" applyAlignment="1">
      <alignment horizontal="left" wrapText="1"/>
    </xf>
    <xf numFmtId="0" fontId="40" fillId="28" borderId="15" xfId="0" applyFont="1" applyFill="1" applyBorder="1" applyAlignment="1">
      <alignment horizontal="left" wrapText="1"/>
    </xf>
    <xf numFmtId="0" fontId="24" fillId="28" borderId="13" xfId="0" applyFont="1" applyFill="1" applyBorder="1" applyAlignment="1">
      <alignment horizontal="left" wrapText="1"/>
    </xf>
    <xf numFmtId="0" fontId="26" fillId="13" borderId="0" xfId="0" applyFont="1" applyFill="1" applyAlignment="1">
      <alignment horizontal="left" vertical="top" wrapText="1"/>
    </xf>
    <xf numFmtId="0" fontId="27" fillId="0" borderId="6" xfId="0" applyFont="1" applyBorder="1" applyAlignment="1">
      <alignment horizontal="left" wrapText="1"/>
    </xf>
    <xf numFmtId="0" fontId="27" fillId="0" borderId="5" xfId="0" applyFont="1" applyBorder="1" applyAlignment="1">
      <alignment horizontal="left" wrapText="1"/>
    </xf>
    <xf numFmtId="0" fontId="24" fillId="26" borderId="16" xfId="0" applyFont="1" applyFill="1" applyBorder="1" applyAlignment="1">
      <alignment horizontal="left"/>
    </xf>
    <xf numFmtId="0" fontId="24" fillId="26" borderId="0" xfId="0" applyFont="1" applyFill="1" applyAlignment="1">
      <alignment horizontal="left"/>
    </xf>
    <xf numFmtId="0" fontId="25" fillId="26" borderId="0" xfId="0" applyFont="1" applyFill="1" applyAlignment="1">
      <alignment horizontal="left"/>
    </xf>
    <xf numFmtId="0" fontId="24" fillId="26" borderId="4" xfId="0" applyFont="1" applyFill="1" applyBorder="1" applyAlignment="1">
      <alignment horizontal="left"/>
    </xf>
    <xf numFmtId="0" fontId="24" fillId="26" borderId="15" xfId="0" applyFont="1" applyFill="1" applyBorder="1" applyAlignment="1">
      <alignment horizontal="left"/>
    </xf>
    <xf numFmtId="0" fontId="24" fillId="26" borderId="10" xfId="0" applyFont="1" applyFill="1" applyBorder="1" applyAlignment="1">
      <alignment horizontal="left"/>
    </xf>
    <xf numFmtId="0" fontId="24" fillId="26" borderId="1" xfId="0" applyFont="1" applyFill="1" applyBorder="1" applyAlignment="1">
      <alignment horizontal="left"/>
    </xf>
    <xf numFmtId="0" fontId="24" fillId="26" borderId="8" xfId="0" applyFont="1" applyFill="1" applyBorder="1" applyAlignment="1">
      <alignment horizontal="left"/>
    </xf>
    <xf numFmtId="0" fontId="28" fillId="0" borderId="4" xfId="1" applyFont="1" applyFill="1" applyBorder="1" applyAlignment="1">
      <alignment horizontal="center"/>
    </xf>
    <xf numFmtId="0" fontId="28" fillId="0" borderId="15" xfId="1" applyFont="1" applyFill="1" applyBorder="1" applyAlignment="1">
      <alignment horizontal="center"/>
    </xf>
    <xf numFmtId="0" fontId="28" fillId="0" borderId="13" xfId="1" applyFont="1" applyFill="1" applyBorder="1" applyAlignment="1">
      <alignment horizontal="center"/>
    </xf>
    <xf numFmtId="0" fontId="24" fillId="0" borderId="4" xfId="0" applyFont="1" applyBorder="1" applyAlignment="1">
      <alignment horizontal="left" wrapText="1"/>
    </xf>
    <xf numFmtId="0" fontId="24" fillId="0" borderId="15" xfId="0" applyFont="1" applyBorder="1" applyAlignment="1">
      <alignment horizontal="left" wrapText="1"/>
    </xf>
    <xf numFmtId="0" fontId="24" fillId="0" borderId="13" xfId="0" applyFont="1" applyBorder="1" applyAlignment="1">
      <alignment horizontal="left"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21" borderId="10" xfId="0" applyFill="1" applyBorder="1" applyAlignment="1">
      <alignment horizontal="center" vertical="center"/>
    </xf>
    <xf numFmtId="0" fontId="0" fillId="21" borderId="0" xfId="0" applyFill="1" applyAlignment="1">
      <alignment horizontal="center" vertical="center"/>
    </xf>
    <xf numFmtId="0" fontId="0" fillId="0" borderId="10"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cellXfs>
  <cellStyles count="8">
    <cellStyle name="20% - Accent4" xfId="6" builtinId="42"/>
    <cellStyle name="Bad" xfId="2" builtinId="27"/>
    <cellStyle name="Check Cell" xfId="5" builtinId="23"/>
    <cellStyle name="Good" xfId="1" builtinId="26"/>
    <cellStyle name="Neutral" xfId="3" builtinId="28"/>
    <cellStyle name="Normal" xfId="0" builtinId="0"/>
    <cellStyle name="Normal 4" xfId="7" xr:uid="{CC3C21CD-47F6-4799-B2FB-BB1B16AAD003}"/>
    <cellStyle name="Percent" xfId="4" builtinId="5"/>
  </cellStyles>
  <dxfs count="156">
    <dxf>
      <fill>
        <patternFill>
          <bgColor theme="7"/>
        </patternFill>
      </fill>
    </dxf>
    <dxf>
      <fill>
        <patternFill>
          <bgColor theme="8"/>
        </patternFill>
      </fill>
    </dxf>
    <dxf>
      <fill>
        <patternFill>
          <bgColor rgb="FFFF0000"/>
        </patternFill>
      </fill>
    </dxf>
    <dxf>
      <fill>
        <patternFill>
          <bgColor theme="8"/>
        </patternFill>
      </fill>
    </dxf>
    <dxf>
      <fill>
        <patternFill>
          <bgColor rgb="FFFF0000"/>
        </patternFill>
      </fill>
    </dxf>
    <dxf>
      <fill>
        <patternFill>
          <bgColor theme="7"/>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8"/>
        </patternFill>
      </fill>
    </dxf>
    <dxf>
      <fill>
        <patternFill>
          <bgColor theme="7"/>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theme="8"/>
        </patternFill>
      </fill>
    </dxf>
    <dxf>
      <fill>
        <patternFill>
          <bgColor theme="7"/>
        </patternFill>
      </fill>
    </dxf>
    <dxf>
      <fill>
        <patternFill>
          <bgColor rgb="FFFF0000"/>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theme="8"/>
        </patternFill>
      </fill>
    </dxf>
    <dxf>
      <fill>
        <patternFill>
          <bgColor theme="7"/>
        </patternFill>
      </fill>
    </dxf>
    <dxf>
      <fill>
        <patternFill>
          <bgColor rgb="FFFF0000"/>
        </patternFill>
      </fill>
    </dxf>
    <dxf>
      <fill>
        <patternFill>
          <bgColor theme="8"/>
        </patternFill>
      </fill>
    </dxf>
    <dxf>
      <fill>
        <patternFill>
          <bgColor theme="7"/>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rgb="FFFF0000"/>
        </patternFill>
      </fill>
    </dxf>
    <dxf>
      <fill>
        <patternFill>
          <bgColor theme="7"/>
        </patternFill>
      </fill>
    </dxf>
    <dxf>
      <fill>
        <patternFill>
          <bgColor theme="8"/>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7"/>
        </patternFill>
      </fill>
    </dxf>
    <dxf>
      <fill>
        <patternFill>
          <bgColor rgb="FFFF0000"/>
        </patternFill>
      </fill>
    </dxf>
    <dxf>
      <fill>
        <patternFill>
          <bgColor theme="8"/>
        </patternFill>
      </fill>
    </dxf>
    <dxf>
      <fill>
        <patternFill>
          <bgColor theme="8"/>
        </patternFill>
      </fill>
    </dxf>
    <dxf>
      <fill>
        <patternFill>
          <bgColor rgb="FFFF0000"/>
        </patternFill>
      </fill>
    </dxf>
    <dxf>
      <fill>
        <patternFill>
          <bgColor theme="7"/>
        </patternFill>
      </fill>
    </dxf>
    <dxf>
      <fill>
        <patternFill>
          <bgColor rgb="FFFF0000"/>
        </patternFill>
      </fill>
    </dxf>
    <dxf>
      <fill>
        <patternFill>
          <bgColor theme="7"/>
        </patternFill>
      </fill>
    </dxf>
    <dxf>
      <fill>
        <patternFill>
          <bgColor theme="8"/>
        </patternFill>
      </fill>
    </dxf>
    <dxf>
      <fill>
        <patternFill>
          <bgColor theme="7"/>
        </patternFill>
      </fill>
    </dxf>
    <dxf>
      <fill>
        <patternFill>
          <bgColor rgb="FFFF0000"/>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theme="8"/>
        </patternFill>
      </fill>
    </dxf>
    <dxf>
      <fill>
        <patternFill>
          <bgColor theme="7"/>
        </patternFill>
      </fill>
    </dxf>
    <dxf>
      <fill>
        <patternFill>
          <bgColor rgb="FFFF0000"/>
        </patternFill>
      </fill>
    </dxf>
    <dxf>
      <fill>
        <patternFill>
          <bgColor theme="7"/>
        </patternFill>
      </fill>
    </dxf>
    <dxf>
      <fill>
        <patternFill>
          <bgColor rgb="FFFF0000"/>
        </patternFill>
      </fill>
    </dxf>
    <dxf>
      <fill>
        <patternFill>
          <bgColor theme="8"/>
        </patternFill>
      </fill>
    </dxf>
    <dxf>
      <fill>
        <patternFill>
          <bgColor theme="8"/>
        </patternFill>
      </fill>
    </dxf>
    <dxf>
      <fill>
        <patternFill>
          <bgColor theme="7"/>
        </patternFill>
      </fill>
    </dxf>
    <dxf>
      <fill>
        <patternFill>
          <bgColor rgb="FFFF0000"/>
        </patternFill>
      </fill>
    </dxf>
    <dxf>
      <fill>
        <patternFill>
          <bgColor theme="8"/>
        </patternFill>
      </fill>
    </dxf>
    <dxf>
      <fill>
        <patternFill>
          <bgColor theme="7"/>
        </patternFill>
      </fill>
    </dxf>
    <dxf>
      <fill>
        <patternFill>
          <bgColor rgb="FFFF0000"/>
        </patternFill>
      </fill>
    </dxf>
    <dxf>
      <fill>
        <patternFill>
          <bgColor rgb="FFFF0000"/>
        </patternFill>
      </fill>
    </dxf>
    <dxf>
      <fill>
        <patternFill>
          <bgColor theme="7"/>
        </patternFill>
      </fill>
    </dxf>
    <dxf>
      <fill>
        <patternFill>
          <bgColor theme="8"/>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7"/>
        </patternFill>
      </fill>
    </dxf>
    <dxf>
      <fill>
        <patternFill>
          <bgColor theme="8"/>
        </patternFill>
      </fill>
    </dxf>
    <dxf>
      <fill>
        <patternFill>
          <bgColor rgb="FFFF0000"/>
        </patternFill>
      </fill>
    </dxf>
    <dxf>
      <fill>
        <patternFill>
          <bgColor theme="8"/>
        </patternFill>
      </fill>
    </dxf>
    <dxf>
      <fill>
        <patternFill>
          <bgColor theme="7"/>
        </patternFill>
      </fill>
    </dxf>
    <dxf>
      <fill>
        <patternFill>
          <bgColor theme="7"/>
        </patternFill>
      </fill>
    </dxf>
    <dxf>
      <fill>
        <patternFill>
          <bgColor rgb="FFFF0000"/>
        </patternFill>
      </fill>
    </dxf>
    <dxf>
      <fill>
        <patternFill>
          <bgColor theme="8"/>
        </patternFill>
      </fill>
    </dxf>
    <dxf>
      <fill>
        <patternFill>
          <bgColor theme="8"/>
        </patternFill>
      </fill>
    </dxf>
    <dxf>
      <fill>
        <patternFill>
          <bgColor theme="7"/>
        </patternFill>
      </fill>
    </dxf>
    <dxf>
      <fill>
        <patternFill>
          <bgColor rgb="FFFF0000"/>
        </patternFill>
      </fill>
    </dxf>
    <dxf>
      <fill>
        <patternFill>
          <bgColor theme="8"/>
        </patternFill>
      </fill>
    </dxf>
    <dxf>
      <fill>
        <patternFill>
          <bgColor rgb="FFFF0000"/>
        </patternFill>
      </fill>
    </dxf>
    <dxf>
      <fill>
        <patternFill>
          <bgColor theme="7"/>
        </patternFill>
      </fill>
    </dxf>
    <dxf>
      <fill>
        <patternFill>
          <bgColor rgb="FFFF0000"/>
        </patternFill>
      </fill>
    </dxf>
    <dxf>
      <fill>
        <patternFill>
          <bgColor theme="7"/>
        </patternFill>
      </fill>
    </dxf>
    <dxf>
      <fill>
        <patternFill>
          <bgColor theme="8"/>
        </patternFill>
      </fill>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FF0000"/>
      </font>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9C0006"/>
      </font>
    </dxf>
    <dxf>
      <font>
        <color theme="9" tint="-0.24994659260841701"/>
      </font>
    </dxf>
    <dxf>
      <font>
        <color rgb="FFFF0000"/>
      </font>
    </dxf>
    <dxf>
      <fill>
        <patternFill>
          <bgColor theme="8"/>
        </patternFill>
      </fill>
    </dxf>
    <dxf>
      <fill>
        <patternFill>
          <bgColor theme="7"/>
        </patternFill>
      </fill>
    </dxf>
    <dxf>
      <fill>
        <patternFill>
          <bgColor rgb="FFFF0000"/>
        </patternFill>
      </fill>
    </dxf>
  </dxfs>
  <tableStyles count="0" defaultTableStyle="TableStyleMedium2" defaultPivotStyle="PivotStyleLight16"/>
  <colors>
    <mruColors>
      <color rgb="FFF2DBD1"/>
      <color rgb="FFDEA795"/>
      <color rgb="FFFF00FF"/>
      <color rgb="FFFFFFAB"/>
      <color rgb="FFFFD9D9"/>
      <color rgb="FFFFFFCC"/>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ssi.govt.nz\usersd\dcaba001\Documents\DOING\1.%20Quantitative\Copy%20of%20Example%20Questionnaire%20CFA-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Process"/>
      <sheetName val="Template"/>
      <sheetName val="Master"/>
      <sheetName val="Moderation"/>
      <sheetName val="Ref"/>
      <sheetName val="sample"/>
    </sheetNames>
    <sheetDataSet>
      <sheetData sheetId="0"/>
      <sheetData sheetId="1"/>
      <sheetData sheetId="2"/>
      <sheetData sheetId="3"/>
      <sheetData sheetId="4">
        <row r="2">
          <cell r="A2" t="str">
            <v>Yes</v>
          </cell>
          <cell r="B2" t="str">
            <v>Yes</v>
          </cell>
          <cell r="D2" t="str">
            <v>Sufficiently</v>
          </cell>
          <cell r="E2" t="str">
            <v>Yes, within 10 days</v>
          </cell>
          <cell r="F2" t="str">
            <v>Yes</v>
          </cell>
          <cell r="G2" t="str">
            <v>Yes</v>
          </cell>
          <cell r="H2" t="str">
            <v>Yes</v>
          </cell>
          <cell r="I2" t="str">
            <v>Yes</v>
          </cell>
          <cell r="J2" t="str">
            <v>Yes, both parents</v>
          </cell>
          <cell r="K2" t="str">
            <v>Planned</v>
          </cell>
          <cell r="L2" t="str">
            <v>1 week</v>
          </cell>
        </row>
        <row r="3">
          <cell r="A3" t="str">
            <v>No (skip section)</v>
          </cell>
          <cell r="B3" t="str">
            <v>No</v>
          </cell>
          <cell r="D3" t="str">
            <v>Insufficiently</v>
          </cell>
          <cell r="E3" t="str">
            <v>Yes, outside 10 days</v>
          </cell>
          <cell r="F3" t="str">
            <v>No</v>
          </cell>
          <cell r="G3" t="str">
            <v>No</v>
          </cell>
          <cell r="H3" t="str">
            <v>No</v>
          </cell>
          <cell r="I3" t="str">
            <v>No</v>
          </cell>
          <cell r="J3" t="str">
            <v>Yes, Mum only</v>
          </cell>
          <cell r="K3" t="str">
            <v>Unplanned</v>
          </cell>
          <cell r="L3" t="str">
            <v>2 weeks</v>
          </cell>
        </row>
        <row r="4">
          <cell r="B4" t="str">
            <v>Not applicable</v>
          </cell>
          <cell r="D4" t="str">
            <v>Not at all</v>
          </cell>
          <cell r="E4" t="str">
            <v>No</v>
          </cell>
          <cell r="G4" t="str">
            <v>Gateway completed</v>
          </cell>
          <cell r="H4" t="str">
            <v>No Tuituia at all</v>
          </cell>
          <cell r="I4" t="str">
            <v>No AAMP at all</v>
          </cell>
          <cell r="J4" t="str">
            <v>Yes, Dad only</v>
          </cell>
          <cell r="L4" t="str">
            <v>4 weeks</v>
          </cell>
        </row>
        <row r="5">
          <cell r="J5" t="str">
            <v>No</v>
          </cell>
          <cell r="L5" t="str">
            <v>More than 4 weeks</v>
          </cell>
        </row>
        <row r="6">
          <cell r="J6" t="str">
            <v>Not applicable</v>
          </cell>
          <cell r="L6" t="str">
            <v>Not applicable</v>
          </cell>
        </row>
        <row r="8">
          <cell r="D8" t="str">
            <v>Sufficiently</v>
          </cell>
        </row>
        <row r="9">
          <cell r="D9" t="str">
            <v>Insufficiently</v>
          </cell>
        </row>
        <row r="10">
          <cell r="D10" t="str">
            <v>Not at all</v>
          </cell>
        </row>
        <row r="11">
          <cell r="D11" t="str">
            <v>Not applicable</v>
          </cell>
        </row>
        <row r="14">
          <cell r="A14" t="str">
            <v>Yes (skip section)</v>
          </cell>
        </row>
        <row r="15">
          <cell r="A15" t="str">
            <v>No</v>
          </cell>
        </row>
      </sheetData>
      <sheetData sheetId="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issing_values" id="{E348ECA8-F395-4FEB-AC31-6DA9DACDE179}"/>
</namedSheetViews>
</file>

<file path=xl/persons/person.xml><?xml version="1.0" encoding="utf-8"?>
<personList xmlns="http://schemas.microsoft.com/office/spreadsheetml/2018/threadedcomments" xmlns:x="http://schemas.openxmlformats.org/spreadsheetml/2006/main">
  <person displayName="John Beal" id="{CDA05045-0FA1-4E8E-B67C-7CDCCC9C0A62}" userId="S::John.Beal@aroturuki.govt.nz::eb12ad81-1fce-48b8-acdb-964dbd501f58" providerId="AD"/>
  <person displayName="Anna Jackson" id="{5DA399F5-D80E-474C-81C9-C5808C01DD58}" userId="S::Anna.Jackson@aroturuki.govt.nz::17134657-25b9-4a30-870a-e6b61c895d2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26" dT="2023-11-28T19:36:29.67" personId="{5DA399F5-D80E-474C-81C9-C5808C01DD58}" id="{E72AF4AD-10E7-473A-B3F1-451744D3C654}">
    <text>Updated figures in pink provided by OT in their factual accuracy check</text>
  </threadedComment>
  <threadedComment ref="I434" dT="2023-12-10T23:50:35.36" personId="{CDA05045-0FA1-4E8E-B67C-7CDCCC9C0A62}" id="{0ED171BA-FCDA-4BE1-8E1D-EE08004F7600}">
    <text>Figure was correct in Aroha chapter final report and layout, but incorrect in compliance tables. Updated in layout and source.</text>
  </threadedComment>
</ThreadedComment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A749-8DA4-46D9-A7BF-716BE3EBAC01}">
  <dimension ref="A1:N13"/>
  <sheetViews>
    <sheetView tabSelected="1" zoomScale="98" zoomScaleNormal="98" workbookViewId="0">
      <selection activeCell="K8" sqref="K8"/>
    </sheetView>
  </sheetViews>
  <sheetFormatPr defaultRowHeight="15"/>
  <cols>
    <col min="1" max="1" width="9.75" style="212" customWidth="1"/>
    <col min="2" max="2" width="28.375" style="212" customWidth="1"/>
    <col min="3" max="16384" width="9" style="212"/>
  </cols>
  <sheetData>
    <row r="1" spans="1:14" ht="133.5" customHeight="1">
      <c r="A1" s="365" t="s">
        <v>1050</v>
      </c>
      <c r="B1" s="365"/>
      <c r="C1" s="365"/>
      <c r="D1" s="365"/>
      <c r="E1" s="365"/>
      <c r="F1" s="365"/>
      <c r="G1" s="365"/>
      <c r="H1" s="365"/>
      <c r="I1" s="365"/>
      <c r="J1" s="365"/>
      <c r="K1" s="365"/>
      <c r="L1" s="365"/>
      <c r="M1" s="365"/>
      <c r="N1" s="365"/>
    </row>
    <row r="2" spans="1:14">
      <c r="A2" s="322"/>
      <c r="B2" s="322"/>
      <c r="C2" s="322"/>
      <c r="D2" s="322"/>
      <c r="E2" s="322"/>
      <c r="F2" s="322"/>
      <c r="G2" s="322"/>
      <c r="H2" s="322"/>
      <c r="I2" s="322"/>
      <c r="J2" s="322"/>
      <c r="K2" s="322"/>
      <c r="L2" s="322"/>
      <c r="M2" s="322"/>
      <c r="N2" s="322"/>
    </row>
    <row r="3" spans="1:14" ht="15.75">
      <c r="A3" s="323" t="s">
        <v>0</v>
      </c>
      <c r="B3" s="324"/>
      <c r="C3" s="322"/>
      <c r="D3" s="322"/>
      <c r="E3" s="322"/>
      <c r="F3" s="322"/>
      <c r="G3" s="322"/>
      <c r="H3" s="322"/>
      <c r="I3" s="322"/>
      <c r="J3" s="322"/>
      <c r="K3" s="322"/>
      <c r="L3" s="322"/>
      <c r="M3" s="322"/>
      <c r="N3" s="322"/>
    </row>
    <row r="4" spans="1:14" ht="32.450000000000003" customHeight="1">
      <c r="A4" s="325"/>
      <c r="B4" s="366" t="s">
        <v>1</v>
      </c>
      <c r="C4" s="366"/>
      <c r="D4" s="366"/>
      <c r="E4" s="366"/>
      <c r="F4" s="322"/>
      <c r="G4" s="322"/>
      <c r="H4" s="322"/>
      <c r="I4" s="322"/>
      <c r="J4" s="322"/>
      <c r="K4" s="322"/>
      <c r="L4" s="322"/>
      <c r="M4" s="322"/>
      <c r="N4" s="322"/>
    </row>
    <row r="5" spans="1:14" ht="32.450000000000003" customHeight="1">
      <c r="A5" s="224" t="s">
        <v>2</v>
      </c>
      <c r="B5" s="367" t="s">
        <v>3</v>
      </c>
      <c r="C5" s="367"/>
      <c r="D5" s="367"/>
      <c r="E5" s="367"/>
      <c r="F5" s="322"/>
      <c r="G5" s="322"/>
      <c r="H5" s="322"/>
      <c r="I5" s="322"/>
      <c r="J5" s="322"/>
      <c r="K5" s="322"/>
      <c r="L5" s="322"/>
      <c r="M5" s="322"/>
      <c r="N5" s="322"/>
    </row>
    <row r="6" spans="1:14">
      <c r="A6" s="322"/>
      <c r="B6" s="322"/>
      <c r="C6" s="322"/>
      <c r="D6" s="322"/>
      <c r="E6" s="322"/>
      <c r="F6" s="322"/>
      <c r="G6" s="322"/>
      <c r="H6" s="322"/>
      <c r="I6" s="322"/>
      <c r="J6" s="322"/>
      <c r="K6" s="322"/>
      <c r="L6" s="322"/>
      <c r="M6" s="322"/>
      <c r="N6" s="322"/>
    </row>
    <row r="7" spans="1:14" ht="15.75">
      <c r="A7" s="323" t="s">
        <v>4</v>
      </c>
      <c r="B7" s="324"/>
      <c r="C7" s="322"/>
      <c r="D7" s="322"/>
      <c r="E7" s="322"/>
      <c r="F7" s="322"/>
      <c r="G7" s="322"/>
      <c r="H7" s="322"/>
      <c r="I7" s="322"/>
      <c r="J7" s="322"/>
      <c r="K7" s="322"/>
      <c r="L7" s="322"/>
      <c r="M7" s="322"/>
      <c r="N7" s="322"/>
    </row>
    <row r="8" spans="1:14" ht="15.75">
      <c r="A8" s="326" t="s">
        <v>5</v>
      </c>
      <c r="B8" s="326" t="s">
        <v>6</v>
      </c>
      <c r="C8" s="322"/>
      <c r="D8" s="322"/>
      <c r="E8" s="322"/>
      <c r="F8" s="322"/>
      <c r="G8" s="322"/>
      <c r="H8" s="322"/>
      <c r="I8" s="322"/>
      <c r="J8" s="322"/>
      <c r="K8" s="322"/>
      <c r="L8" s="322"/>
      <c r="M8" s="322"/>
      <c r="N8" s="322"/>
    </row>
    <row r="9" spans="1:14" ht="15.75">
      <c r="A9" s="326" t="s">
        <v>7</v>
      </c>
      <c r="B9" s="326" t="s">
        <v>8</v>
      </c>
      <c r="C9" s="322"/>
      <c r="D9" s="322"/>
      <c r="E9" s="322"/>
      <c r="F9" s="322"/>
      <c r="G9" s="322"/>
      <c r="H9" s="322"/>
      <c r="I9" s="322"/>
      <c r="J9" s="322"/>
      <c r="K9" s="322"/>
      <c r="L9" s="322"/>
      <c r="M9" s="322"/>
      <c r="N9" s="322"/>
    </row>
    <row r="10" spans="1:14" ht="15.75">
      <c r="A10" s="326" t="s">
        <v>9</v>
      </c>
      <c r="B10" s="326" t="s">
        <v>10</v>
      </c>
      <c r="C10" s="322"/>
      <c r="D10" s="322"/>
      <c r="E10" s="322"/>
      <c r="F10" s="322"/>
      <c r="G10" s="322"/>
      <c r="H10" s="322"/>
      <c r="I10" s="322"/>
      <c r="J10" s="322"/>
      <c r="K10" s="322"/>
      <c r="L10" s="322"/>
      <c r="M10" s="322"/>
      <c r="N10" s="322"/>
    </row>
    <row r="11" spans="1:14" ht="31.5">
      <c r="A11" s="326" t="s">
        <v>11</v>
      </c>
      <c r="B11" s="326" t="s">
        <v>12</v>
      </c>
      <c r="C11" s="322"/>
      <c r="D11" s="322"/>
      <c r="E11" s="322"/>
      <c r="F11" s="322"/>
      <c r="G11" s="322"/>
      <c r="H11" s="322"/>
      <c r="I11" s="322"/>
      <c r="J11" s="322"/>
      <c r="K11" s="322"/>
      <c r="L11" s="322"/>
      <c r="M11" s="322"/>
      <c r="N11" s="322"/>
    </row>
    <row r="12" spans="1:14" ht="94.5">
      <c r="A12" s="326" t="s">
        <v>13</v>
      </c>
      <c r="B12" s="326" t="s">
        <v>1016</v>
      </c>
      <c r="C12" s="322"/>
      <c r="D12" s="322"/>
      <c r="E12" s="322"/>
      <c r="F12" s="322"/>
      <c r="G12" s="322"/>
      <c r="H12" s="322"/>
      <c r="I12" s="322"/>
      <c r="J12" s="322"/>
      <c r="K12" s="322"/>
      <c r="L12" s="322"/>
      <c r="M12" s="322"/>
      <c r="N12" s="322"/>
    </row>
    <row r="13" spans="1:14">
      <c r="A13" s="322"/>
      <c r="B13" s="322"/>
      <c r="C13" s="322"/>
      <c r="D13" s="322"/>
      <c r="E13" s="322"/>
      <c r="F13" s="322"/>
      <c r="G13" s="322"/>
      <c r="H13" s="322"/>
      <c r="I13" s="322"/>
      <c r="J13" s="322"/>
      <c r="K13" s="322"/>
      <c r="L13" s="322"/>
      <c r="M13" s="322"/>
      <c r="N13" s="322"/>
    </row>
  </sheetData>
  <sheetProtection sheet="1" objects="1" scenarios="1"/>
  <mergeCells count="3">
    <mergeCell ref="A1:N1"/>
    <mergeCell ref="B4:E4"/>
    <mergeCell ref="B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F8F4-FCA1-4527-812F-3D1181A0A13E}">
  <sheetPr>
    <pageSetUpPr fitToPage="1"/>
  </sheetPr>
  <dimension ref="A1:I296"/>
  <sheetViews>
    <sheetView zoomScale="90" zoomScaleNormal="90" workbookViewId="0">
      <pane ySplit="2" topLeftCell="A3" activePane="bottomLeft" state="frozen"/>
      <selection pane="bottomLeft" activeCell="A2" sqref="A2"/>
    </sheetView>
  </sheetViews>
  <sheetFormatPr defaultColWidth="8.625" defaultRowHeight="38.1" customHeight="1"/>
  <cols>
    <col min="1" max="1" width="15.125" style="212" customWidth="1"/>
    <col min="2" max="2" width="45.125" style="212" customWidth="1"/>
    <col min="3" max="3" width="87.75" style="212" customWidth="1"/>
    <col min="4" max="4" width="22.375" style="212" customWidth="1"/>
    <col min="5" max="7" width="16" style="212" customWidth="1"/>
    <col min="8" max="8" width="16" style="360" customWidth="1"/>
    <col min="9" max="9" width="16" style="212" customWidth="1"/>
    <col min="10" max="16384" width="8.625" style="212"/>
  </cols>
  <sheetData>
    <row r="1" spans="1:9" ht="30" customHeight="1">
      <c r="A1" s="368" t="s">
        <v>14</v>
      </c>
      <c r="B1" s="369"/>
      <c r="C1" s="369"/>
      <c r="D1" s="369"/>
      <c r="E1" s="369"/>
      <c r="F1" s="369"/>
      <c r="G1" s="369"/>
      <c r="H1" s="370"/>
      <c r="I1" s="370"/>
    </row>
    <row r="2" spans="1:9" ht="72" customHeight="1">
      <c r="A2" s="327" t="s">
        <v>15</v>
      </c>
      <c r="B2" s="327" t="s">
        <v>16</v>
      </c>
      <c r="C2" s="327" t="s">
        <v>17</v>
      </c>
      <c r="D2" s="328" t="s">
        <v>18</v>
      </c>
      <c r="E2" s="329" t="s">
        <v>19</v>
      </c>
      <c r="F2" s="330" t="s">
        <v>20</v>
      </c>
      <c r="G2" s="331" t="s">
        <v>21</v>
      </c>
      <c r="H2" s="339" t="s">
        <v>22</v>
      </c>
      <c r="I2" s="332" t="s">
        <v>23</v>
      </c>
    </row>
    <row r="3" spans="1:9" ht="18" customHeight="1">
      <c r="A3" s="213"/>
      <c r="B3" s="213"/>
      <c r="C3" s="213"/>
      <c r="D3" s="213"/>
      <c r="E3" s="214"/>
      <c r="F3" s="214"/>
      <c r="G3" s="214"/>
      <c r="H3" s="340"/>
      <c r="I3" s="215"/>
    </row>
    <row r="4" spans="1:9" ht="38.1" customHeight="1">
      <c r="A4" s="371" t="s">
        <v>24</v>
      </c>
      <c r="B4" s="372"/>
      <c r="C4" s="373"/>
      <c r="D4" s="373"/>
      <c r="E4" s="373"/>
      <c r="F4" s="373"/>
      <c r="G4" s="373"/>
      <c r="H4" s="373"/>
      <c r="I4" s="373"/>
    </row>
    <row r="5" spans="1:9" ht="38.1" customHeight="1">
      <c r="A5" s="333">
        <v>7</v>
      </c>
      <c r="B5" s="334" t="s">
        <v>25</v>
      </c>
      <c r="C5" s="335"/>
      <c r="D5" s="336"/>
      <c r="E5" s="337"/>
      <c r="F5" s="337"/>
      <c r="G5" s="337"/>
      <c r="H5" s="346"/>
      <c r="I5" s="338"/>
    </row>
    <row r="6" spans="1:9" ht="120" customHeight="1">
      <c r="A6" s="216" t="s">
        <v>26</v>
      </c>
      <c r="B6" s="216"/>
      <c r="C6" s="321" t="s">
        <v>1019</v>
      </c>
      <c r="D6" s="217" t="s">
        <v>5</v>
      </c>
      <c r="E6" s="218">
        <v>0.97</v>
      </c>
      <c r="F6" s="219">
        <v>0.98</v>
      </c>
      <c r="G6" s="220">
        <v>0.93</v>
      </c>
      <c r="H6" s="347">
        <f>G6-F6</f>
        <v>-4.9999999999999933E-2</v>
      </c>
      <c r="I6" s="221" t="s">
        <v>27</v>
      </c>
    </row>
    <row r="7" spans="1:9" ht="38.25" customHeight="1">
      <c r="A7" s="216"/>
      <c r="B7" s="216"/>
      <c r="C7" s="222" t="s">
        <v>28</v>
      </c>
      <c r="D7" s="223" t="s">
        <v>5</v>
      </c>
      <c r="E7" s="224" t="s">
        <v>2</v>
      </c>
      <c r="F7" s="225">
        <v>0.74</v>
      </c>
      <c r="G7" s="226">
        <v>0.7</v>
      </c>
      <c r="H7" s="347">
        <f>G7-F7</f>
        <v>-4.0000000000000036E-2</v>
      </c>
      <c r="I7" s="227"/>
    </row>
    <row r="8" spans="1:9" ht="38.1" customHeight="1">
      <c r="A8" s="216" t="s">
        <v>26</v>
      </c>
      <c r="B8" s="216"/>
      <c r="C8" s="228" t="s">
        <v>29</v>
      </c>
      <c r="D8" s="229" t="s">
        <v>30</v>
      </c>
      <c r="E8" s="218">
        <v>0.78</v>
      </c>
      <c r="F8" s="219">
        <v>0.78</v>
      </c>
      <c r="G8" s="230"/>
      <c r="H8" s="348"/>
      <c r="I8" s="231"/>
    </row>
    <row r="9" spans="1:9" ht="63.6" customHeight="1">
      <c r="A9" s="232" t="s">
        <v>26</v>
      </c>
      <c r="B9" s="232"/>
      <c r="C9" s="232" t="s">
        <v>31</v>
      </c>
      <c r="D9" s="233"/>
      <c r="E9" s="234"/>
      <c r="F9" s="235"/>
      <c r="G9" s="236"/>
      <c r="H9" s="341"/>
      <c r="I9" s="237"/>
    </row>
    <row r="10" spans="1:9" ht="38.1" customHeight="1">
      <c r="A10" s="216" t="s">
        <v>32</v>
      </c>
      <c r="B10" s="216"/>
      <c r="C10" s="228" t="s">
        <v>33</v>
      </c>
      <c r="D10" s="229" t="s">
        <v>5</v>
      </c>
      <c r="E10" s="238">
        <v>0.98</v>
      </c>
      <c r="F10" s="239">
        <v>0.98</v>
      </c>
      <c r="G10" s="240">
        <v>0.98</v>
      </c>
      <c r="H10" s="349">
        <f>G10-F10</f>
        <v>0</v>
      </c>
      <c r="I10" s="221"/>
    </row>
    <row r="11" spans="1:9" ht="38.1" customHeight="1">
      <c r="A11" s="216" t="s">
        <v>34</v>
      </c>
      <c r="B11" s="216"/>
      <c r="C11" s="241" t="s">
        <v>35</v>
      </c>
      <c r="D11" s="242" t="s">
        <v>5</v>
      </c>
      <c r="E11" s="243">
        <v>0.94</v>
      </c>
      <c r="F11" s="244">
        <v>0.92</v>
      </c>
      <c r="G11" s="245">
        <v>0.93</v>
      </c>
      <c r="H11" s="349">
        <f>G11-F11</f>
        <v>1.0000000000000009E-2</v>
      </c>
      <c r="I11" s="221"/>
    </row>
    <row r="12" spans="1:9" ht="38.1" customHeight="1">
      <c r="A12" s="333">
        <v>10</v>
      </c>
      <c r="B12" s="334" t="s">
        <v>36</v>
      </c>
      <c r="C12" s="335"/>
      <c r="D12" s="361"/>
      <c r="E12" s="362"/>
      <c r="F12" s="362"/>
      <c r="G12" s="362"/>
      <c r="H12" s="363"/>
      <c r="I12" s="364"/>
    </row>
    <row r="13" spans="1:9" ht="63.6" customHeight="1">
      <c r="A13" s="232" t="s">
        <v>37</v>
      </c>
      <c r="B13" s="232"/>
      <c r="C13" s="246" t="s">
        <v>38</v>
      </c>
      <c r="D13" s="247"/>
      <c r="E13" s="248"/>
      <c r="F13" s="249"/>
      <c r="G13" s="250"/>
      <c r="H13" s="342"/>
      <c r="I13" s="251"/>
    </row>
    <row r="14" spans="1:9" ht="38.1" customHeight="1">
      <c r="A14" s="216" t="s">
        <v>39</v>
      </c>
      <c r="B14" s="216"/>
      <c r="C14" s="228" t="s">
        <v>40</v>
      </c>
      <c r="D14" s="229" t="s">
        <v>5</v>
      </c>
      <c r="E14" s="238">
        <v>0.83</v>
      </c>
      <c r="F14" s="239">
        <v>0.77</v>
      </c>
      <c r="G14" s="240">
        <v>0.74</v>
      </c>
      <c r="H14" s="349">
        <f t="shared" ref="H14:H25" si="0">G14-F14</f>
        <v>-3.0000000000000027E-2</v>
      </c>
      <c r="I14" s="221"/>
    </row>
    <row r="15" spans="1:9" ht="38.1" customHeight="1">
      <c r="A15" s="216" t="s">
        <v>41</v>
      </c>
      <c r="B15" s="216"/>
      <c r="C15" s="228" t="s">
        <v>42</v>
      </c>
      <c r="D15" s="229" t="s">
        <v>5</v>
      </c>
      <c r="E15" s="238">
        <v>0.91</v>
      </c>
      <c r="F15" s="239">
        <v>0.89</v>
      </c>
      <c r="G15" s="240">
        <v>0.88</v>
      </c>
      <c r="H15" s="349">
        <f t="shared" si="0"/>
        <v>-1.0000000000000009E-2</v>
      </c>
      <c r="I15" s="221"/>
    </row>
    <row r="16" spans="1:9" ht="38.1" customHeight="1">
      <c r="A16" s="216" t="s">
        <v>41</v>
      </c>
      <c r="B16" s="216"/>
      <c r="C16" s="228" t="s">
        <v>43</v>
      </c>
      <c r="D16" s="229" t="s">
        <v>5</v>
      </c>
      <c r="E16" s="238">
        <v>0.5</v>
      </c>
      <c r="F16" s="239">
        <v>0.48</v>
      </c>
      <c r="G16" s="240">
        <v>0.34</v>
      </c>
      <c r="H16" s="349">
        <f t="shared" si="0"/>
        <v>-0.13999999999999996</v>
      </c>
      <c r="I16" s="221" t="s">
        <v>27</v>
      </c>
    </row>
    <row r="17" spans="1:9" ht="38.1" customHeight="1">
      <c r="A17" s="216" t="s">
        <v>44</v>
      </c>
      <c r="B17" s="216"/>
      <c r="C17" s="228" t="s">
        <v>45</v>
      </c>
      <c r="D17" s="229" t="s">
        <v>5</v>
      </c>
      <c r="E17" s="238">
        <v>0.91</v>
      </c>
      <c r="F17" s="239">
        <v>0.9</v>
      </c>
      <c r="G17" s="240">
        <v>0.89</v>
      </c>
      <c r="H17" s="349">
        <f t="shared" si="0"/>
        <v>-1.0000000000000009E-2</v>
      </c>
      <c r="I17" s="221"/>
    </row>
    <row r="18" spans="1:9" ht="38.1" customHeight="1">
      <c r="A18" s="216" t="s">
        <v>46</v>
      </c>
      <c r="B18" s="216"/>
      <c r="C18" s="228" t="s">
        <v>47</v>
      </c>
      <c r="D18" s="229" t="s">
        <v>5</v>
      </c>
      <c r="E18" s="238">
        <v>0.79</v>
      </c>
      <c r="F18" s="239">
        <v>0.81</v>
      </c>
      <c r="G18" s="240">
        <v>0.76</v>
      </c>
      <c r="H18" s="349">
        <f t="shared" si="0"/>
        <v>-5.0000000000000044E-2</v>
      </c>
      <c r="I18" s="221" t="s">
        <v>27</v>
      </c>
    </row>
    <row r="19" spans="1:9" ht="38.1" customHeight="1">
      <c r="A19" s="216" t="s">
        <v>48</v>
      </c>
      <c r="B19" s="216"/>
      <c r="C19" s="228" t="s">
        <v>49</v>
      </c>
      <c r="D19" s="229" t="s">
        <v>5</v>
      </c>
      <c r="E19" s="238">
        <v>0.89</v>
      </c>
      <c r="F19" s="239">
        <v>0.88</v>
      </c>
      <c r="G19" s="240">
        <v>0.89</v>
      </c>
      <c r="H19" s="349">
        <f t="shared" si="0"/>
        <v>1.0000000000000009E-2</v>
      </c>
      <c r="I19" s="221"/>
    </row>
    <row r="20" spans="1:9" ht="38.1" customHeight="1">
      <c r="A20" s="216" t="s">
        <v>50</v>
      </c>
      <c r="B20" s="216"/>
      <c r="C20" s="228" t="s">
        <v>51</v>
      </c>
      <c r="D20" s="229" t="s">
        <v>5</v>
      </c>
      <c r="E20" s="238">
        <v>0.94</v>
      </c>
      <c r="F20" s="239">
        <v>0.92</v>
      </c>
      <c r="G20" s="240">
        <v>0.92</v>
      </c>
      <c r="H20" s="349">
        <f t="shared" si="0"/>
        <v>0</v>
      </c>
      <c r="I20" s="221"/>
    </row>
    <row r="21" spans="1:9" ht="38.1" customHeight="1">
      <c r="A21" s="216" t="s">
        <v>52</v>
      </c>
      <c r="B21" s="216"/>
      <c r="C21" s="228" t="s">
        <v>53</v>
      </c>
      <c r="D21" s="229" t="s">
        <v>5</v>
      </c>
      <c r="E21" s="238">
        <v>0.84</v>
      </c>
      <c r="F21" s="239">
        <v>0.72</v>
      </c>
      <c r="G21" s="240">
        <v>0.67</v>
      </c>
      <c r="H21" s="349">
        <f t="shared" si="0"/>
        <v>-4.9999999999999933E-2</v>
      </c>
      <c r="I21" s="221"/>
    </row>
    <row r="22" spans="1:9" ht="38.1" customHeight="1">
      <c r="A22" s="216" t="s">
        <v>52</v>
      </c>
      <c r="B22" s="216"/>
      <c r="C22" s="228" t="s">
        <v>54</v>
      </c>
      <c r="D22" s="229" t="s">
        <v>5</v>
      </c>
      <c r="E22" s="238">
        <v>0.92</v>
      </c>
      <c r="F22" s="239">
        <v>0.91</v>
      </c>
      <c r="G22" s="240">
        <v>0.86</v>
      </c>
      <c r="H22" s="349">
        <f t="shared" si="0"/>
        <v>-5.0000000000000044E-2</v>
      </c>
      <c r="I22" s="221" t="s">
        <v>27</v>
      </c>
    </row>
    <row r="23" spans="1:9" ht="38.1" customHeight="1">
      <c r="A23" s="216" t="s">
        <v>52</v>
      </c>
      <c r="B23" s="216"/>
      <c r="C23" s="228" t="s">
        <v>55</v>
      </c>
      <c r="D23" s="229" t="s">
        <v>5</v>
      </c>
      <c r="E23" s="238">
        <v>0.65</v>
      </c>
      <c r="F23" s="239">
        <v>0.53</v>
      </c>
      <c r="G23" s="240">
        <v>0.56999999999999995</v>
      </c>
      <c r="H23" s="349">
        <f t="shared" si="0"/>
        <v>3.9999999999999925E-2</v>
      </c>
      <c r="I23" s="221"/>
    </row>
    <row r="24" spans="1:9" ht="38.1" customHeight="1">
      <c r="A24" s="216" t="s">
        <v>56</v>
      </c>
      <c r="B24" s="216"/>
      <c r="C24" s="228" t="s">
        <v>57</v>
      </c>
      <c r="D24" s="229" t="s">
        <v>5</v>
      </c>
      <c r="E24" s="238">
        <v>0.88</v>
      </c>
      <c r="F24" s="239">
        <v>0.83</v>
      </c>
      <c r="G24" s="240">
        <v>0.8</v>
      </c>
      <c r="H24" s="349">
        <f t="shared" si="0"/>
        <v>-2.9999999999999916E-2</v>
      </c>
      <c r="I24" s="221"/>
    </row>
    <row r="25" spans="1:9" ht="38.1" customHeight="1">
      <c r="A25" s="216" t="s">
        <v>58</v>
      </c>
      <c r="B25" s="216"/>
      <c r="C25" s="228" t="s">
        <v>59</v>
      </c>
      <c r="D25" s="229" t="s">
        <v>5</v>
      </c>
      <c r="E25" s="238">
        <v>0.21</v>
      </c>
      <c r="F25" s="239">
        <v>0.23</v>
      </c>
      <c r="G25" s="240">
        <v>0.22</v>
      </c>
      <c r="H25" s="349">
        <f t="shared" si="0"/>
        <v>-1.0000000000000009E-2</v>
      </c>
      <c r="I25" s="221"/>
    </row>
    <row r="26" spans="1:9" ht="60" customHeight="1">
      <c r="A26" s="232" t="s">
        <v>60</v>
      </c>
      <c r="B26" s="232"/>
      <c r="C26" s="232" t="s">
        <v>61</v>
      </c>
      <c r="D26" s="233"/>
      <c r="E26" s="234"/>
      <c r="F26" s="235"/>
      <c r="G26" s="236"/>
      <c r="H26" s="341"/>
      <c r="I26" s="237"/>
    </row>
    <row r="27" spans="1:9" ht="38.1" customHeight="1">
      <c r="A27" s="216" t="s">
        <v>62</v>
      </c>
      <c r="B27" s="216"/>
      <c r="C27" s="228" t="s">
        <v>63</v>
      </c>
      <c r="D27" s="229" t="s">
        <v>5</v>
      </c>
      <c r="E27" s="238">
        <v>0.82</v>
      </c>
      <c r="F27" s="239">
        <v>0.8</v>
      </c>
      <c r="G27" s="240">
        <v>0.81</v>
      </c>
      <c r="H27" s="349">
        <f>G27-F27</f>
        <v>1.0000000000000009E-2</v>
      </c>
      <c r="I27" s="221"/>
    </row>
    <row r="28" spans="1:9" ht="38.1" customHeight="1">
      <c r="A28" s="216" t="s">
        <v>64</v>
      </c>
      <c r="B28" s="216"/>
      <c r="C28" s="228" t="s">
        <v>65</v>
      </c>
      <c r="D28" s="229" t="s">
        <v>5</v>
      </c>
      <c r="E28" s="238">
        <v>0.79</v>
      </c>
      <c r="F28" s="239">
        <v>0.74</v>
      </c>
      <c r="G28" s="240">
        <v>0.74</v>
      </c>
      <c r="H28" s="349">
        <f>G28-F28</f>
        <v>0</v>
      </c>
      <c r="I28" s="221"/>
    </row>
    <row r="29" spans="1:9" ht="38.1" customHeight="1">
      <c r="A29" s="216" t="s">
        <v>64</v>
      </c>
      <c r="B29" s="216"/>
      <c r="C29" s="228" t="s">
        <v>66</v>
      </c>
      <c r="D29" s="229" t="s">
        <v>5</v>
      </c>
      <c r="E29" s="238">
        <v>0.06</v>
      </c>
      <c r="F29" s="239">
        <v>0.03</v>
      </c>
      <c r="G29" s="240">
        <v>0.01</v>
      </c>
      <c r="H29" s="349">
        <f>G29-F29</f>
        <v>-1.9999999999999997E-2</v>
      </c>
      <c r="I29" s="221"/>
    </row>
    <row r="30" spans="1:9" ht="38.1" customHeight="1">
      <c r="A30" s="216" t="s">
        <v>67</v>
      </c>
      <c r="B30" s="216"/>
      <c r="C30" s="228" t="s">
        <v>68</v>
      </c>
      <c r="D30" s="229" t="s">
        <v>5</v>
      </c>
      <c r="E30" s="238">
        <v>0.92</v>
      </c>
      <c r="F30" s="239">
        <v>0.9</v>
      </c>
      <c r="G30" s="240">
        <v>0.86</v>
      </c>
      <c r="H30" s="349">
        <f>G30-F30</f>
        <v>-4.0000000000000036E-2</v>
      </c>
      <c r="I30" s="221" t="s">
        <v>27</v>
      </c>
    </row>
    <row r="31" spans="1:9" ht="38.1" customHeight="1">
      <c r="A31" s="216" t="s">
        <v>67</v>
      </c>
      <c r="B31" s="216"/>
      <c r="C31" s="228" t="s">
        <v>69</v>
      </c>
      <c r="D31" s="229" t="s">
        <v>5</v>
      </c>
      <c r="E31" s="238">
        <v>0.89</v>
      </c>
      <c r="F31" s="239">
        <v>0.86</v>
      </c>
      <c r="G31" s="240">
        <v>0.84</v>
      </c>
      <c r="H31" s="349">
        <f>G31-F31</f>
        <v>-2.0000000000000018E-2</v>
      </c>
      <c r="I31" s="221"/>
    </row>
    <row r="32" spans="1:9" ht="60" customHeight="1">
      <c r="A32" s="232" t="s">
        <v>70</v>
      </c>
      <c r="B32" s="232"/>
      <c r="C32" s="232" t="s">
        <v>31</v>
      </c>
      <c r="D32" s="233"/>
      <c r="E32" s="234"/>
      <c r="F32" s="235"/>
      <c r="G32" s="236"/>
      <c r="H32" s="341"/>
      <c r="I32" s="237"/>
    </row>
    <row r="33" spans="1:9" ht="38.1" customHeight="1">
      <c r="A33" s="228" t="s">
        <v>71</v>
      </c>
      <c r="B33" s="228"/>
      <c r="C33" s="228" t="s">
        <v>72</v>
      </c>
      <c r="D33" s="229" t="s">
        <v>5</v>
      </c>
      <c r="E33" s="238">
        <v>0.73</v>
      </c>
      <c r="F33" s="239">
        <v>0.78</v>
      </c>
      <c r="G33" s="240">
        <v>0.74</v>
      </c>
      <c r="H33" s="349">
        <f>G33-F33</f>
        <v>-4.0000000000000036E-2</v>
      </c>
      <c r="I33" s="221"/>
    </row>
    <row r="34" spans="1:9" ht="38.1" customHeight="1">
      <c r="A34" s="216" t="s">
        <v>73</v>
      </c>
      <c r="B34" s="216"/>
      <c r="C34" s="241" t="s">
        <v>74</v>
      </c>
      <c r="D34" s="242" t="s">
        <v>5</v>
      </c>
      <c r="E34" s="243">
        <v>0.94</v>
      </c>
      <c r="F34" s="244">
        <v>0.92</v>
      </c>
      <c r="G34" s="245">
        <v>0.92</v>
      </c>
      <c r="H34" s="349">
        <f>G34-F34</f>
        <v>0</v>
      </c>
      <c r="I34" s="221"/>
    </row>
    <row r="35" spans="1:9" ht="62.1" customHeight="1">
      <c r="A35" s="333">
        <v>12</v>
      </c>
      <c r="B35" s="334" t="s">
        <v>75</v>
      </c>
      <c r="C35" s="335"/>
      <c r="D35" s="336"/>
      <c r="E35" s="337"/>
      <c r="F35" s="337"/>
      <c r="G35" s="337"/>
      <c r="H35" s="346"/>
      <c r="I35" s="338"/>
    </row>
    <row r="36" spans="1:9" ht="53.1" customHeight="1">
      <c r="A36" s="232" t="s">
        <v>76</v>
      </c>
      <c r="B36" s="232"/>
      <c r="C36" s="246" t="s">
        <v>77</v>
      </c>
      <c r="D36" s="247"/>
      <c r="E36" s="248"/>
      <c r="F36" s="249"/>
      <c r="G36" s="250"/>
      <c r="H36" s="342"/>
      <c r="I36" s="251"/>
    </row>
    <row r="37" spans="1:9" ht="38.1" customHeight="1">
      <c r="A37" s="228" t="s">
        <v>78</v>
      </c>
      <c r="B37" s="228"/>
      <c r="C37" s="228" t="s">
        <v>79</v>
      </c>
      <c r="D37" s="229" t="s">
        <v>5</v>
      </c>
      <c r="E37" s="238">
        <v>0.99</v>
      </c>
      <c r="F37" s="239">
        <v>0.99</v>
      </c>
      <c r="G37" s="240">
        <v>1</v>
      </c>
      <c r="H37" s="349">
        <f>G37-F37</f>
        <v>1.0000000000000009E-2</v>
      </c>
      <c r="I37" s="252"/>
    </row>
    <row r="38" spans="1:9" ht="81.95" customHeight="1">
      <c r="A38" s="228" t="s">
        <v>80</v>
      </c>
      <c r="B38" s="228"/>
      <c r="C38" s="228" t="s">
        <v>81</v>
      </c>
      <c r="D38" s="229" t="s">
        <v>5</v>
      </c>
      <c r="E38" s="238">
        <v>0.11</v>
      </c>
      <c r="F38" s="239">
        <v>0.05</v>
      </c>
      <c r="G38" s="240" t="s">
        <v>13</v>
      </c>
      <c r="H38" s="349" t="s">
        <v>13</v>
      </c>
      <c r="I38" s="221"/>
    </row>
    <row r="39" spans="1:9" ht="38.1" customHeight="1">
      <c r="A39" s="333">
        <v>14</v>
      </c>
      <c r="B39" s="333" t="s">
        <v>82</v>
      </c>
      <c r="C39" s="335"/>
      <c r="D39" s="336"/>
      <c r="E39" s="337"/>
      <c r="F39" s="337"/>
      <c r="G39" s="337"/>
      <c r="H39" s="346"/>
      <c r="I39" s="338"/>
    </row>
    <row r="40" spans="1:9" ht="57" customHeight="1">
      <c r="A40" s="232" t="s">
        <v>83</v>
      </c>
      <c r="B40" s="232"/>
      <c r="C40" s="232" t="s">
        <v>84</v>
      </c>
      <c r="D40" s="233"/>
      <c r="E40" s="234"/>
      <c r="F40" s="235"/>
      <c r="G40" s="236"/>
      <c r="H40" s="341"/>
      <c r="I40" s="237"/>
    </row>
    <row r="41" spans="1:9" ht="38.1" customHeight="1">
      <c r="A41" s="216" t="s">
        <v>85</v>
      </c>
      <c r="B41" s="216"/>
      <c r="C41" s="228" t="s">
        <v>86</v>
      </c>
      <c r="D41" s="229" t="s">
        <v>5</v>
      </c>
      <c r="E41" s="238">
        <v>0.94</v>
      </c>
      <c r="F41" s="239">
        <v>0.9</v>
      </c>
      <c r="G41" s="240">
        <v>0.86</v>
      </c>
      <c r="H41" s="349">
        <f>G41-F41</f>
        <v>-4.0000000000000036E-2</v>
      </c>
      <c r="I41" s="221" t="s">
        <v>27</v>
      </c>
    </row>
    <row r="42" spans="1:9" ht="38.1" customHeight="1">
      <c r="A42" s="216" t="s">
        <v>87</v>
      </c>
      <c r="B42" s="216"/>
      <c r="C42" s="228" t="s">
        <v>88</v>
      </c>
      <c r="D42" s="229" t="s">
        <v>5</v>
      </c>
      <c r="E42" s="238">
        <v>0.92</v>
      </c>
      <c r="F42" s="239">
        <v>0.87</v>
      </c>
      <c r="G42" s="240">
        <v>0.84</v>
      </c>
      <c r="H42" s="349">
        <f>G42-F42</f>
        <v>-3.0000000000000027E-2</v>
      </c>
      <c r="I42" s="221"/>
    </row>
    <row r="43" spans="1:9" ht="38.1" customHeight="1">
      <c r="A43" s="216" t="s">
        <v>89</v>
      </c>
      <c r="B43" s="216"/>
      <c r="C43" s="228" t="s">
        <v>90</v>
      </c>
      <c r="D43" s="229" t="s">
        <v>5</v>
      </c>
      <c r="E43" s="238">
        <v>0.94</v>
      </c>
      <c r="F43" s="239">
        <v>0.94</v>
      </c>
      <c r="G43" s="240">
        <v>0.9</v>
      </c>
      <c r="H43" s="349">
        <f>G43-F43</f>
        <v>-3.9999999999999925E-2</v>
      </c>
      <c r="I43" s="221" t="s">
        <v>27</v>
      </c>
    </row>
    <row r="44" spans="1:9" ht="38.1" customHeight="1">
      <c r="A44" s="216" t="s">
        <v>91</v>
      </c>
      <c r="B44" s="216"/>
      <c r="C44" s="228" t="s">
        <v>92</v>
      </c>
      <c r="D44" s="229" t="s">
        <v>5</v>
      </c>
      <c r="E44" s="238">
        <v>0.87</v>
      </c>
      <c r="F44" s="239">
        <v>0.84</v>
      </c>
      <c r="G44" s="240">
        <v>0.8</v>
      </c>
      <c r="H44" s="349">
        <f>G44-F44</f>
        <v>-3.9999999999999925E-2</v>
      </c>
      <c r="I44" s="221"/>
    </row>
    <row r="45" spans="1:9" ht="38.1" customHeight="1">
      <c r="A45" s="333">
        <v>17</v>
      </c>
      <c r="B45" s="333" t="s">
        <v>93</v>
      </c>
      <c r="C45" s="335"/>
      <c r="D45" s="336"/>
      <c r="E45" s="337"/>
      <c r="F45" s="337"/>
      <c r="G45" s="337"/>
      <c r="H45" s="346"/>
      <c r="I45" s="338"/>
    </row>
    <row r="46" spans="1:9" ht="38.25" customHeight="1">
      <c r="A46" s="216" t="s">
        <v>94</v>
      </c>
      <c r="B46" s="216"/>
      <c r="C46" s="222" t="s">
        <v>364</v>
      </c>
      <c r="D46" s="223" t="s">
        <v>5</v>
      </c>
      <c r="E46" s="224">
        <v>0.96</v>
      </c>
      <c r="F46" s="224">
        <v>0.96</v>
      </c>
      <c r="G46" s="240">
        <v>0.95</v>
      </c>
      <c r="H46" s="349">
        <f>G46-F46</f>
        <v>-1.0000000000000009E-2</v>
      </c>
      <c r="I46" s="253"/>
    </row>
    <row r="47" spans="1:9" ht="38.25" customHeight="1">
      <c r="A47" s="216"/>
      <c r="B47" s="216"/>
      <c r="C47" s="222" t="s">
        <v>95</v>
      </c>
      <c r="D47" s="223" t="s">
        <v>5</v>
      </c>
      <c r="E47" s="224" t="s">
        <v>2</v>
      </c>
      <c r="F47" s="224" t="s">
        <v>2</v>
      </c>
      <c r="G47" s="240">
        <v>0.43</v>
      </c>
      <c r="H47" s="349"/>
      <c r="I47" s="253"/>
    </row>
    <row r="48" spans="1:9" ht="38.1" customHeight="1">
      <c r="A48" s="333">
        <v>18</v>
      </c>
      <c r="B48" s="333" t="s">
        <v>96</v>
      </c>
      <c r="C48" s="335"/>
      <c r="D48" s="336"/>
      <c r="E48" s="337"/>
      <c r="F48" s="337"/>
      <c r="G48" s="337"/>
      <c r="H48" s="346"/>
      <c r="I48" s="338"/>
    </row>
    <row r="49" spans="1:9" ht="66.599999999999994" customHeight="1">
      <c r="A49" s="232" t="s">
        <v>97</v>
      </c>
      <c r="B49" s="232"/>
      <c r="C49" s="232" t="s">
        <v>98</v>
      </c>
      <c r="D49" s="233"/>
      <c r="E49" s="234"/>
      <c r="F49" s="235"/>
      <c r="G49" s="236"/>
      <c r="H49" s="341"/>
      <c r="I49" s="237"/>
    </row>
    <row r="50" spans="1:9" ht="38.1" customHeight="1">
      <c r="A50" s="216" t="s">
        <v>97</v>
      </c>
      <c r="B50" s="216"/>
      <c r="C50" s="228" t="s">
        <v>40</v>
      </c>
      <c r="D50" s="229" t="s">
        <v>5</v>
      </c>
      <c r="E50" s="238">
        <v>0.67</v>
      </c>
      <c r="F50" s="239">
        <v>0.65</v>
      </c>
      <c r="G50" s="240">
        <v>0.64</v>
      </c>
      <c r="H50" s="349">
        <f t="shared" ref="H50:H62" si="1">G50-F50</f>
        <v>-1.0000000000000009E-2</v>
      </c>
      <c r="I50" s="221"/>
    </row>
    <row r="51" spans="1:9" ht="60" customHeight="1">
      <c r="A51" s="216" t="s">
        <v>97</v>
      </c>
      <c r="B51" s="216"/>
      <c r="C51" s="228" t="s">
        <v>42</v>
      </c>
      <c r="D51" s="229" t="s">
        <v>5</v>
      </c>
      <c r="E51" s="238">
        <v>0.9</v>
      </c>
      <c r="F51" s="239">
        <v>0.88</v>
      </c>
      <c r="G51" s="240">
        <v>0.9</v>
      </c>
      <c r="H51" s="349">
        <f t="shared" si="1"/>
        <v>2.0000000000000018E-2</v>
      </c>
      <c r="I51" s="221"/>
    </row>
    <row r="52" spans="1:9" ht="62.1" customHeight="1">
      <c r="A52" s="216" t="s">
        <v>97</v>
      </c>
      <c r="B52" s="216"/>
      <c r="C52" s="228" t="s">
        <v>43</v>
      </c>
      <c r="D52" s="229" t="s">
        <v>5</v>
      </c>
      <c r="E52" s="238">
        <v>0.37</v>
      </c>
      <c r="F52" s="239">
        <v>0.37</v>
      </c>
      <c r="G52" s="240">
        <v>0.33</v>
      </c>
      <c r="H52" s="349">
        <f t="shared" si="1"/>
        <v>-3.999999999999998E-2</v>
      </c>
      <c r="I52" s="221"/>
    </row>
    <row r="53" spans="1:9" ht="38.1" customHeight="1">
      <c r="A53" s="216" t="s">
        <v>97</v>
      </c>
      <c r="B53" s="216"/>
      <c r="C53" s="228" t="s">
        <v>99</v>
      </c>
      <c r="D53" s="229" t="s">
        <v>5</v>
      </c>
      <c r="E53" s="238">
        <v>0.67</v>
      </c>
      <c r="F53" s="239">
        <v>0.47</v>
      </c>
      <c r="G53" s="240">
        <v>0.39</v>
      </c>
      <c r="H53" s="349">
        <f t="shared" si="1"/>
        <v>-7.999999999999996E-2</v>
      </c>
      <c r="I53" s="221"/>
    </row>
    <row r="54" spans="1:9" ht="38.1" customHeight="1">
      <c r="A54" s="216" t="s">
        <v>97</v>
      </c>
      <c r="B54" s="216"/>
      <c r="C54" s="228" t="s">
        <v>100</v>
      </c>
      <c r="D54" s="229" t="s">
        <v>5</v>
      </c>
      <c r="E54" s="238">
        <v>0.94</v>
      </c>
      <c r="F54" s="239">
        <v>0.92</v>
      </c>
      <c r="G54" s="240">
        <v>0.9</v>
      </c>
      <c r="H54" s="349">
        <f t="shared" si="1"/>
        <v>-2.0000000000000018E-2</v>
      </c>
      <c r="I54" s="221"/>
    </row>
    <row r="55" spans="1:9" ht="38.1" customHeight="1">
      <c r="A55" s="216" t="s">
        <v>97</v>
      </c>
      <c r="B55" s="216"/>
      <c r="C55" s="228" t="s">
        <v>45</v>
      </c>
      <c r="D55" s="229" t="s">
        <v>5</v>
      </c>
      <c r="E55" s="238">
        <v>0.78</v>
      </c>
      <c r="F55" s="239">
        <v>0.75</v>
      </c>
      <c r="G55" s="240">
        <v>0.74</v>
      </c>
      <c r="H55" s="349">
        <f t="shared" si="1"/>
        <v>-1.0000000000000009E-2</v>
      </c>
      <c r="I55" s="221"/>
    </row>
    <row r="56" spans="1:9" ht="38.1" customHeight="1">
      <c r="A56" s="216" t="s">
        <v>97</v>
      </c>
      <c r="B56" s="216"/>
      <c r="C56" s="228" t="s">
        <v>47</v>
      </c>
      <c r="D56" s="229" t="s">
        <v>5</v>
      </c>
      <c r="E56" s="238">
        <v>0.72</v>
      </c>
      <c r="F56" s="239">
        <v>0.76</v>
      </c>
      <c r="G56" s="240">
        <v>0.74</v>
      </c>
      <c r="H56" s="349">
        <f t="shared" si="1"/>
        <v>-2.0000000000000018E-2</v>
      </c>
      <c r="I56" s="221"/>
    </row>
    <row r="57" spans="1:9" ht="38.1" customHeight="1">
      <c r="A57" s="216" t="s">
        <v>97</v>
      </c>
      <c r="B57" s="216"/>
      <c r="C57" s="228" t="s">
        <v>49</v>
      </c>
      <c r="D57" s="229" t="s">
        <v>5</v>
      </c>
      <c r="E57" s="238">
        <v>0.84</v>
      </c>
      <c r="F57" s="239">
        <v>0.86</v>
      </c>
      <c r="G57" s="240">
        <v>0.87</v>
      </c>
      <c r="H57" s="349">
        <f t="shared" si="1"/>
        <v>1.0000000000000009E-2</v>
      </c>
      <c r="I57" s="221"/>
    </row>
    <row r="58" spans="1:9" ht="38.1" customHeight="1">
      <c r="A58" s="216" t="s">
        <v>97</v>
      </c>
      <c r="B58" s="216"/>
      <c r="C58" s="228" t="s">
        <v>51</v>
      </c>
      <c r="D58" s="229" t="s">
        <v>5</v>
      </c>
      <c r="E58" s="238">
        <v>0.92</v>
      </c>
      <c r="F58" s="239">
        <v>0.9</v>
      </c>
      <c r="G58" s="240">
        <v>0.92</v>
      </c>
      <c r="H58" s="349">
        <f t="shared" si="1"/>
        <v>2.0000000000000018E-2</v>
      </c>
      <c r="I58" s="221"/>
    </row>
    <row r="59" spans="1:9" ht="38.1" customHeight="1">
      <c r="A59" s="216" t="s">
        <v>97</v>
      </c>
      <c r="B59" s="216"/>
      <c r="C59" s="228" t="s">
        <v>54</v>
      </c>
      <c r="D59" s="229" t="s">
        <v>5</v>
      </c>
      <c r="E59" s="238">
        <v>0.91</v>
      </c>
      <c r="F59" s="239">
        <v>0.93</v>
      </c>
      <c r="G59" s="240">
        <v>0.91</v>
      </c>
      <c r="H59" s="349">
        <f t="shared" si="1"/>
        <v>-2.0000000000000018E-2</v>
      </c>
      <c r="I59" s="221"/>
    </row>
    <row r="60" spans="1:9" ht="38.1" customHeight="1">
      <c r="A60" s="216" t="s">
        <v>97</v>
      </c>
      <c r="B60" s="216"/>
      <c r="C60" s="228" t="s">
        <v>101</v>
      </c>
      <c r="D60" s="229" t="s">
        <v>5</v>
      </c>
      <c r="E60" s="238">
        <v>0.69</v>
      </c>
      <c r="F60" s="239">
        <v>0.71</v>
      </c>
      <c r="G60" s="240">
        <v>0.71</v>
      </c>
      <c r="H60" s="349">
        <f t="shared" si="1"/>
        <v>0</v>
      </c>
      <c r="I60" s="221"/>
    </row>
    <row r="61" spans="1:9" ht="38.1" customHeight="1">
      <c r="A61" s="216" t="s">
        <v>97</v>
      </c>
      <c r="B61" s="216"/>
      <c r="C61" s="228" t="s">
        <v>102</v>
      </c>
      <c r="D61" s="229" t="s">
        <v>5</v>
      </c>
      <c r="E61" s="238">
        <v>0.4</v>
      </c>
      <c r="F61" s="239">
        <v>0.31</v>
      </c>
      <c r="G61" s="240">
        <v>0.5</v>
      </c>
      <c r="H61" s="349">
        <f t="shared" si="1"/>
        <v>0.19</v>
      </c>
      <c r="I61" s="221"/>
    </row>
    <row r="62" spans="1:9" ht="38.1" customHeight="1">
      <c r="A62" s="216" t="s">
        <v>97</v>
      </c>
      <c r="B62" s="216"/>
      <c r="C62" s="228" t="s">
        <v>57</v>
      </c>
      <c r="D62" s="229" t="s">
        <v>5</v>
      </c>
      <c r="E62" s="238">
        <v>0.83</v>
      </c>
      <c r="F62" s="239">
        <v>0.67</v>
      </c>
      <c r="G62" s="240">
        <v>0.74</v>
      </c>
      <c r="H62" s="349">
        <f t="shared" si="1"/>
        <v>6.9999999999999951E-2</v>
      </c>
      <c r="I62" s="221"/>
    </row>
    <row r="63" spans="1:9" ht="38.1" customHeight="1">
      <c r="A63" s="232" t="s">
        <v>97</v>
      </c>
      <c r="B63" s="232"/>
      <c r="C63" s="232" t="s">
        <v>103</v>
      </c>
      <c r="D63" s="233"/>
      <c r="E63" s="234"/>
      <c r="F63" s="235"/>
      <c r="G63" s="236"/>
      <c r="H63" s="341"/>
      <c r="I63" s="237"/>
    </row>
    <row r="64" spans="1:9" ht="38.1" customHeight="1">
      <c r="A64" s="216" t="s">
        <v>97</v>
      </c>
      <c r="B64" s="216"/>
      <c r="C64" s="228" t="s">
        <v>104</v>
      </c>
      <c r="D64" s="229" t="s">
        <v>5</v>
      </c>
      <c r="E64" s="238">
        <v>0.67</v>
      </c>
      <c r="F64" s="239">
        <v>0.7</v>
      </c>
      <c r="G64" s="240">
        <v>0.64</v>
      </c>
      <c r="H64" s="349">
        <f>G64-F64</f>
        <v>-5.9999999999999942E-2</v>
      </c>
      <c r="I64" s="221" t="s">
        <v>27</v>
      </c>
    </row>
    <row r="65" spans="1:9" ht="38.1" customHeight="1">
      <c r="A65" s="216" t="s">
        <v>97</v>
      </c>
      <c r="B65" s="216"/>
      <c r="C65" s="228" t="s">
        <v>105</v>
      </c>
      <c r="D65" s="229" t="s">
        <v>106</v>
      </c>
      <c r="E65" s="254"/>
      <c r="F65" s="255"/>
      <c r="G65" s="256"/>
      <c r="H65" s="348"/>
      <c r="I65" s="253"/>
    </row>
    <row r="66" spans="1:9" ht="38.1" customHeight="1">
      <c r="A66" s="232" t="s">
        <v>107</v>
      </c>
      <c r="B66" s="232"/>
      <c r="C66" s="232" t="s">
        <v>108</v>
      </c>
      <c r="D66" s="233"/>
      <c r="E66" s="234"/>
      <c r="F66" s="235"/>
      <c r="G66" s="236"/>
      <c r="H66" s="341"/>
      <c r="I66" s="237"/>
    </row>
    <row r="67" spans="1:9" ht="38.1" customHeight="1">
      <c r="A67" s="216" t="s">
        <v>109</v>
      </c>
      <c r="B67" s="216"/>
      <c r="C67" s="228" t="s">
        <v>63</v>
      </c>
      <c r="D67" s="229" t="s">
        <v>5</v>
      </c>
      <c r="E67" s="238">
        <v>0.71</v>
      </c>
      <c r="F67" s="239">
        <v>0.7</v>
      </c>
      <c r="G67" s="240">
        <v>0.68</v>
      </c>
      <c r="H67" s="349">
        <f>G67-F67</f>
        <v>-1.9999999999999907E-2</v>
      </c>
      <c r="I67" s="221"/>
    </row>
    <row r="68" spans="1:9" ht="38.1" customHeight="1">
      <c r="A68" s="216" t="s">
        <v>109</v>
      </c>
      <c r="B68" s="216"/>
      <c r="C68" s="228" t="s">
        <v>110</v>
      </c>
      <c r="D68" s="229" t="s">
        <v>5</v>
      </c>
      <c r="E68" s="238">
        <v>0.73</v>
      </c>
      <c r="F68" s="239">
        <v>0.68</v>
      </c>
      <c r="G68" s="240">
        <v>0.7</v>
      </c>
      <c r="H68" s="349">
        <f>G68-F68</f>
        <v>1.9999999999999907E-2</v>
      </c>
      <c r="I68" s="221"/>
    </row>
    <row r="69" spans="1:9" ht="38.1" customHeight="1">
      <c r="A69" s="216" t="s">
        <v>111</v>
      </c>
      <c r="B69" s="216"/>
      <c r="C69" s="228" t="s">
        <v>66</v>
      </c>
      <c r="D69" s="229" t="s">
        <v>5</v>
      </c>
      <c r="E69" s="238">
        <v>0.03</v>
      </c>
      <c r="F69" s="239">
        <v>0.02</v>
      </c>
      <c r="G69" s="240" t="s">
        <v>13</v>
      </c>
      <c r="H69" s="349" t="s">
        <v>13</v>
      </c>
      <c r="I69" s="221"/>
    </row>
    <row r="70" spans="1:9" ht="38.1" customHeight="1">
      <c r="A70" s="333">
        <v>19</v>
      </c>
      <c r="B70" s="333" t="s">
        <v>112</v>
      </c>
      <c r="C70" s="335"/>
      <c r="D70" s="336"/>
      <c r="E70" s="337"/>
      <c r="F70" s="337"/>
      <c r="G70" s="337"/>
      <c r="H70" s="346"/>
      <c r="I70" s="338"/>
    </row>
    <row r="71" spans="1:9" ht="38.1" customHeight="1">
      <c r="A71" s="228" t="s">
        <v>113</v>
      </c>
      <c r="B71" s="228"/>
      <c r="C71" s="228" t="s">
        <v>114</v>
      </c>
      <c r="D71" s="229" t="s">
        <v>5</v>
      </c>
      <c r="E71" s="238">
        <v>0.65</v>
      </c>
      <c r="F71" s="239">
        <v>0.57999999999999996</v>
      </c>
      <c r="G71" s="240">
        <v>0.59</v>
      </c>
      <c r="H71" s="349">
        <f>G71-F71</f>
        <v>1.0000000000000009E-2</v>
      </c>
      <c r="I71" s="221"/>
    </row>
    <row r="72" spans="1:9" ht="59.25" customHeight="1">
      <c r="A72" s="228" t="s">
        <v>115</v>
      </c>
      <c r="B72" s="228"/>
      <c r="C72" s="228" t="s">
        <v>116</v>
      </c>
      <c r="D72" s="229" t="s">
        <v>5</v>
      </c>
      <c r="E72" s="238">
        <v>0.87</v>
      </c>
      <c r="F72" s="239">
        <v>0.86</v>
      </c>
      <c r="G72" s="240">
        <v>0.86</v>
      </c>
      <c r="H72" s="349">
        <f>G72-F72</f>
        <v>0</v>
      </c>
      <c r="I72" s="221"/>
    </row>
    <row r="73" spans="1:9" ht="47.25">
      <c r="A73" s="333">
        <v>20</v>
      </c>
      <c r="B73" s="333" t="s">
        <v>117</v>
      </c>
      <c r="C73" s="335"/>
      <c r="D73" s="336"/>
      <c r="E73" s="337"/>
      <c r="F73" s="337"/>
      <c r="G73" s="337"/>
      <c r="H73" s="346"/>
      <c r="I73" s="338"/>
    </row>
    <row r="74" spans="1:9" ht="38.1" customHeight="1">
      <c r="A74" s="232" t="s">
        <v>118</v>
      </c>
      <c r="B74" s="232"/>
      <c r="C74" s="232" t="s">
        <v>119</v>
      </c>
      <c r="D74" s="233"/>
      <c r="E74" s="234"/>
      <c r="F74" s="235"/>
      <c r="G74" s="236"/>
      <c r="H74" s="341"/>
      <c r="I74" s="237"/>
    </row>
    <row r="75" spans="1:9" ht="38.1" customHeight="1">
      <c r="A75" s="216" t="s">
        <v>118</v>
      </c>
      <c r="B75" s="216"/>
      <c r="C75" s="228" t="s">
        <v>120</v>
      </c>
      <c r="D75" s="229" t="s">
        <v>5</v>
      </c>
      <c r="E75" s="238">
        <v>0.98</v>
      </c>
      <c r="F75" s="239">
        <v>0.98</v>
      </c>
      <c r="G75" s="240">
        <v>0.99</v>
      </c>
      <c r="H75" s="349">
        <f>G75-F75</f>
        <v>1.0000000000000009E-2</v>
      </c>
      <c r="I75" s="221"/>
    </row>
    <row r="76" spans="1:9" ht="38.1" customHeight="1">
      <c r="A76" s="216" t="s">
        <v>118</v>
      </c>
      <c r="B76" s="216"/>
      <c r="C76" s="228" t="s">
        <v>121</v>
      </c>
      <c r="D76" s="229" t="s">
        <v>5</v>
      </c>
      <c r="E76" s="238">
        <v>0.09</v>
      </c>
      <c r="F76" s="239">
        <v>0.1</v>
      </c>
      <c r="G76" s="240">
        <v>0.02</v>
      </c>
      <c r="H76" s="349">
        <f>G76-F76</f>
        <v>-0.08</v>
      </c>
      <c r="I76" s="221" t="s">
        <v>27</v>
      </c>
    </row>
    <row r="77" spans="1:9" ht="38.1" customHeight="1">
      <c r="A77" s="333">
        <v>22</v>
      </c>
      <c r="B77" s="333" t="s">
        <v>122</v>
      </c>
      <c r="C77" s="335"/>
      <c r="D77" s="336"/>
      <c r="E77" s="337"/>
      <c r="F77" s="337"/>
      <c r="G77" s="337"/>
      <c r="H77" s="346"/>
      <c r="I77" s="338"/>
    </row>
    <row r="78" spans="1:9" ht="38.1" customHeight="1">
      <c r="A78" s="216" t="s">
        <v>123</v>
      </c>
      <c r="B78" s="216"/>
      <c r="C78" s="228" t="s">
        <v>95</v>
      </c>
      <c r="D78" s="229" t="s">
        <v>5</v>
      </c>
      <c r="E78" s="224" t="s">
        <v>2</v>
      </c>
      <c r="F78" s="224" t="s">
        <v>2</v>
      </c>
      <c r="G78" s="240">
        <v>0.43</v>
      </c>
      <c r="H78" s="350" t="s">
        <v>2</v>
      </c>
      <c r="I78" s="253"/>
    </row>
    <row r="79" spans="1:9" ht="38.1" customHeight="1">
      <c r="A79" s="333">
        <v>23</v>
      </c>
      <c r="B79" s="333" t="s">
        <v>124</v>
      </c>
      <c r="C79" s="335"/>
      <c r="D79" s="336"/>
      <c r="E79" s="337"/>
      <c r="F79" s="337"/>
      <c r="G79" s="337"/>
      <c r="H79" s="346"/>
      <c r="I79" s="338"/>
    </row>
    <row r="80" spans="1:9" ht="38.1" customHeight="1">
      <c r="A80" s="232" t="s">
        <v>125</v>
      </c>
      <c r="B80" s="232"/>
      <c r="C80" s="232" t="s">
        <v>108</v>
      </c>
      <c r="D80" s="233"/>
      <c r="E80" s="234"/>
      <c r="F80" s="235"/>
      <c r="G80" s="236"/>
      <c r="H80" s="341"/>
      <c r="I80" s="237"/>
    </row>
    <row r="81" spans="1:9" ht="38.1" customHeight="1">
      <c r="A81" s="228" t="s">
        <v>126</v>
      </c>
      <c r="B81" s="228"/>
      <c r="C81" s="228" t="s">
        <v>127</v>
      </c>
      <c r="D81" s="229" t="s">
        <v>5</v>
      </c>
      <c r="E81" s="238">
        <v>0.83</v>
      </c>
      <c r="F81" s="239">
        <v>0.82</v>
      </c>
      <c r="G81" s="240">
        <v>0.83</v>
      </c>
      <c r="H81" s="349">
        <f>G81-F81</f>
        <v>1.0000000000000009E-2</v>
      </c>
      <c r="I81" s="221"/>
    </row>
    <row r="82" spans="1:9" ht="38.1" customHeight="1">
      <c r="A82" s="228" t="s">
        <v>128</v>
      </c>
      <c r="B82" s="228"/>
      <c r="C82" s="228" t="s">
        <v>129</v>
      </c>
      <c r="D82" s="229" t="s">
        <v>5</v>
      </c>
      <c r="E82" s="238">
        <v>0.68</v>
      </c>
      <c r="F82" s="239">
        <v>0.68</v>
      </c>
      <c r="G82" s="240">
        <v>0.75</v>
      </c>
      <c r="H82" s="349">
        <f>G82-F82</f>
        <v>6.9999999999999951E-2</v>
      </c>
      <c r="I82" s="221" t="s">
        <v>27</v>
      </c>
    </row>
    <row r="83" spans="1:9" ht="38.1" customHeight="1">
      <c r="A83" s="333">
        <v>24</v>
      </c>
      <c r="B83" s="333" t="s">
        <v>130</v>
      </c>
      <c r="C83" s="335"/>
      <c r="D83" s="336"/>
      <c r="E83" s="337"/>
      <c r="F83" s="337"/>
      <c r="G83" s="337"/>
      <c r="H83" s="346"/>
      <c r="I83" s="338"/>
    </row>
    <row r="84" spans="1:9" ht="38.1" customHeight="1">
      <c r="A84" s="216" t="s">
        <v>131</v>
      </c>
      <c r="B84" s="216"/>
      <c r="C84" s="228" t="s">
        <v>132</v>
      </c>
      <c r="D84" s="229" t="s">
        <v>106</v>
      </c>
      <c r="E84" s="238" t="s">
        <v>2</v>
      </c>
      <c r="F84" s="257"/>
      <c r="G84" s="258"/>
      <c r="H84" s="351"/>
      <c r="I84" s="259"/>
    </row>
    <row r="85" spans="1:9" ht="38.1" customHeight="1">
      <c r="A85" s="333">
        <v>26</v>
      </c>
      <c r="B85" s="333" t="s">
        <v>133</v>
      </c>
      <c r="C85" s="335"/>
      <c r="D85" s="336"/>
      <c r="E85" s="337"/>
      <c r="F85" s="337"/>
      <c r="G85" s="337"/>
      <c r="H85" s="346"/>
      <c r="I85" s="338"/>
    </row>
    <row r="86" spans="1:9" ht="38.1" customHeight="1">
      <c r="A86" s="216" t="s">
        <v>134</v>
      </c>
      <c r="B86" s="216"/>
      <c r="C86" s="228" t="s">
        <v>135</v>
      </c>
      <c r="D86" s="229" t="s">
        <v>5</v>
      </c>
      <c r="E86" s="238">
        <v>0.87</v>
      </c>
      <c r="F86" s="239">
        <v>0.86</v>
      </c>
      <c r="G86" s="240">
        <v>0.88</v>
      </c>
      <c r="H86" s="349">
        <f>G86-F86</f>
        <v>2.0000000000000018E-2</v>
      </c>
      <c r="I86" s="221"/>
    </row>
    <row r="87" spans="1:9" ht="38.1" customHeight="1">
      <c r="A87" s="333">
        <v>27</v>
      </c>
      <c r="B87" s="333" t="s">
        <v>136</v>
      </c>
      <c r="C87" s="335"/>
      <c r="D87" s="336"/>
      <c r="E87" s="337"/>
      <c r="F87" s="337"/>
      <c r="G87" s="337"/>
      <c r="H87" s="346"/>
      <c r="I87" s="338"/>
    </row>
    <row r="88" spans="1:9" ht="38.1" customHeight="1">
      <c r="A88" s="216" t="s">
        <v>137</v>
      </c>
      <c r="B88" s="216"/>
      <c r="C88" s="228" t="s">
        <v>138</v>
      </c>
      <c r="D88" s="229" t="s">
        <v>5</v>
      </c>
      <c r="E88" s="238">
        <v>0.62</v>
      </c>
      <c r="F88" s="239">
        <v>0.63</v>
      </c>
      <c r="G88" s="240">
        <v>0.59</v>
      </c>
      <c r="H88" s="349">
        <f>G88-F88</f>
        <v>-4.0000000000000036E-2</v>
      </c>
      <c r="I88" s="221"/>
    </row>
    <row r="89" spans="1:9" ht="38.1" customHeight="1">
      <c r="A89" s="216" t="s">
        <v>139</v>
      </c>
      <c r="B89" s="216"/>
      <c r="C89" s="228" t="s">
        <v>140</v>
      </c>
      <c r="D89" s="229" t="s">
        <v>5</v>
      </c>
      <c r="E89" s="260">
        <v>0.65</v>
      </c>
      <c r="F89" s="225">
        <v>0.66</v>
      </c>
      <c r="G89" s="226">
        <v>0.66</v>
      </c>
      <c r="H89" s="349">
        <f>G89-F89</f>
        <v>0</v>
      </c>
      <c r="I89" s="221"/>
    </row>
    <row r="90" spans="1:9" ht="38.1" customHeight="1">
      <c r="A90" s="333">
        <v>28</v>
      </c>
      <c r="B90" s="333" t="s">
        <v>141</v>
      </c>
      <c r="C90" s="335"/>
      <c r="D90" s="336"/>
      <c r="E90" s="337"/>
      <c r="F90" s="337"/>
      <c r="G90" s="337"/>
      <c r="H90" s="346"/>
      <c r="I90" s="338"/>
    </row>
    <row r="91" spans="1:9" ht="110.25" customHeight="1">
      <c r="A91" s="228" t="s">
        <v>142</v>
      </c>
      <c r="B91" s="228"/>
      <c r="C91" s="228" t="s">
        <v>143</v>
      </c>
      <c r="D91" s="229" t="s">
        <v>5</v>
      </c>
      <c r="E91" s="238">
        <v>0.88</v>
      </c>
      <c r="F91" s="239">
        <v>0.84</v>
      </c>
      <c r="G91" s="240">
        <v>0.86</v>
      </c>
      <c r="H91" s="349">
        <f>G91-F91</f>
        <v>2.0000000000000018E-2</v>
      </c>
      <c r="I91" s="221"/>
    </row>
    <row r="92" spans="1:9" ht="42.6" customHeight="1">
      <c r="A92" s="228"/>
      <c r="B92" s="228"/>
      <c r="C92" s="228" t="s">
        <v>144</v>
      </c>
      <c r="D92" s="229" t="s">
        <v>5</v>
      </c>
      <c r="E92" s="238">
        <v>0.61</v>
      </c>
      <c r="F92" s="239">
        <v>0.57999999999999996</v>
      </c>
      <c r="G92" s="240">
        <v>0.62</v>
      </c>
      <c r="H92" s="349">
        <f>G92-F92</f>
        <v>4.0000000000000036E-2</v>
      </c>
      <c r="I92" s="221"/>
    </row>
    <row r="93" spans="1:9" ht="18" customHeight="1">
      <c r="A93" s="261"/>
      <c r="B93" s="261"/>
      <c r="C93" s="261"/>
      <c r="D93" s="262"/>
      <c r="E93" s="263"/>
      <c r="F93" s="263"/>
      <c r="G93" s="263"/>
      <c r="H93" s="352"/>
      <c r="I93" s="264"/>
    </row>
    <row r="94" spans="1:9" ht="38.1" customHeight="1">
      <c r="A94" s="374" t="s">
        <v>145</v>
      </c>
      <c r="B94" s="374"/>
      <c r="C94" s="374"/>
      <c r="D94" s="374"/>
      <c r="E94" s="374"/>
      <c r="F94" s="374"/>
      <c r="G94" s="374"/>
      <c r="H94" s="374"/>
      <c r="I94" s="374"/>
    </row>
    <row r="95" spans="1:9" ht="38.1" customHeight="1">
      <c r="A95" s="333">
        <v>30</v>
      </c>
      <c r="B95" s="333" t="s">
        <v>146</v>
      </c>
      <c r="C95" s="335"/>
      <c r="D95" s="336"/>
      <c r="E95" s="337"/>
      <c r="F95" s="337"/>
      <c r="G95" s="337"/>
      <c r="H95" s="346"/>
      <c r="I95" s="338"/>
    </row>
    <row r="96" spans="1:9" ht="38.1" customHeight="1">
      <c r="A96" s="216" t="s">
        <v>147</v>
      </c>
      <c r="B96" s="216"/>
      <c r="C96" s="228" t="s">
        <v>148</v>
      </c>
      <c r="D96" s="229" t="s">
        <v>5</v>
      </c>
      <c r="E96" s="238">
        <v>0.79</v>
      </c>
      <c r="F96" s="239">
        <v>0.81</v>
      </c>
      <c r="G96" s="240">
        <v>0.81</v>
      </c>
      <c r="H96" s="349">
        <f>G96-F96</f>
        <v>0</v>
      </c>
      <c r="I96" s="229"/>
    </row>
    <row r="97" spans="1:9" ht="38.1" customHeight="1">
      <c r="A97" s="216" t="s">
        <v>149</v>
      </c>
      <c r="B97" s="216"/>
      <c r="C97" s="228" t="s">
        <v>150</v>
      </c>
      <c r="D97" s="229" t="s">
        <v>106</v>
      </c>
      <c r="E97" s="238" t="s">
        <v>2</v>
      </c>
      <c r="F97" s="257"/>
      <c r="G97" s="258"/>
      <c r="H97" s="348"/>
      <c r="I97" s="259"/>
    </row>
    <row r="98" spans="1:9" ht="38.1" customHeight="1">
      <c r="A98" s="216" t="s">
        <v>151</v>
      </c>
      <c r="B98" s="216"/>
      <c r="C98" s="228" t="s">
        <v>152</v>
      </c>
      <c r="D98" s="229" t="s">
        <v>106</v>
      </c>
      <c r="E98" s="265"/>
      <c r="F98" s="257"/>
      <c r="G98" s="266"/>
      <c r="H98" s="348"/>
      <c r="I98" s="259"/>
    </row>
    <row r="99" spans="1:9" ht="38.1" customHeight="1">
      <c r="A99" s="333">
        <v>31</v>
      </c>
      <c r="B99" s="333" t="s">
        <v>153</v>
      </c>
      <c r="C99" s="335"/>
      <c r="D99" s="336"/>
      <c r="E99" s="337"/>
      <c r="F99" s="337"/>
      <c r="G99" s="337"/>
      <c r="H99" s="346"/>
      <c r="I99" s="338"/>
    </row>
    <row r="100" spans="1:9" ht="62.45" customHeight="1">
      <c r="A100" s="232" t="s">
        <v>154</v>
      </c>
      <c r="B100" s="232"/>
      <c r="C100" s="232" t="s">
        <v>155</v>
      </c>
      <c r="D100" s="233"/>
      <c r="E100" s="234"/>
      <c r="F100" s="235"/>
      <c r="G100" s="236"/>
      <c r="H100" s="341"/>
      <c r="I100" s="237"/>
    </row>
    <row r="101" spans="1:9" ht="38.1" customHeight="1">
      <c r="A101" s="216" t="s">
        <v>154</v>
      </c>
      <c r="B101" s="216"/>
      <c r="C101" s="228" t="s">
        <v>156</v>
      </c>
      <c r="D101" s="229" t="s">
        <v>5</v>
      </c>
      <c r="E101" s="238">
        <v>0.9</v>
      </c>
      <c r="F101" s="239">
        <v>0.87</v>
      </c>
      <c r="G101" s="240">
        <v>0.87</v>
      </c>
      <c r="H101" s="349">
        <f>G101-F101</f>
        <v>0</v>
      </c>
      <c r="I101" s="221"/>
    </row>
    <row r="102" spans="1:9" ht="38.1" customHeight="1">
      <c r="A102" s="216" t="s">
        <v>154</v>
      </c>
      <c r="B102" s="216"/>
      <c r="C102" s="228" t="s">
        <v>157</v>
      </c>
      <c r="D102" s="229" t="s">
        <v>158</v>
      </c>
      <c r="E102" s="238">
        <v>0.52</v>
      </c>
      <c r="F102" s="239">
        <v>0.42</v>
      </c>
      <c r="G102" s="240">
        <v>0.49</v>
      </c>
      <c r="H102" s="349">
        <f>G102-F102</f>
        <v>7.0000000000000007E-2</v>
      </c>
      <c r="I102" s="221" t="s">
        <v>27</v>
      </c>
    </row>
    <row r="103" spans="1:9" ht="38.1" customHeight="1">
      <c r="A103" s="216" t="s">
        <v>159</v>
      </c>
      <c r="B103" s="216"/>
      <c r="C103" s="228" t="s">
        <v>160</v>
      </c>
      <c r="D103" s="229" t="s">
        <v>5</v>
      </c>
      <c r="E103" s="238">
        <v>0.65</v>
      </c>
      <c r="F103" s="239">
        <v>0.67</v>
      </c>
      <c r="G103" s="240">
        <v>0.54</v>
      </c>
      <c r="H103" s="349">
        <f>G103-F103</f>
        <v>-0.13</v>
      </c>
      <c r="I103" s="221"/>
    </row>
    <row r="104" spans="1:9" ht="54" customHeight="1">
      <c r="A104" s="232" t="s">
        <v>161</v>
      </c>
      <c r="B104" s="232"/>
      <c r="C104" s="232" t="s">
        <v>162</v>
      </c>
      <c r="D104" s="233"/>
      <c r="E104" s="234"/>
      <c r="F104" s="235"/>
      <c r="G104" s="236"/>
      <c r="H104" s="341"/>
      <c r="I104" s="237"/>
    </row>
    <row r="105" spans="1:9" ht="38.1" customHeight="1">
      <c r="A105" s="216" t="s">
        <v>163</v>
      </c>
      <c r="B105" s="216"/>
      <c r="C105" s="267" t="s">
        <v>164</v>
      </c>
      <c r="D105" s="229"/>
      <c r="E105" s="238"/>
      <c r="F105" s="239"/>
      <c r="G105" s="240"/>
      <c r="H105" s="353"/>
      <c r="I105" s="268"/>
    </row>
    <row r="106" spans="1:9" ht="38.1" customHeight="1">
      <c r="A106" s="216"/>
      <c r="B106" s="216"/>
      <c r="C106" s="228" t="s">
        <v>165</v>
      </c>
      <c r="D106" s="223" t="s">
        <v>5</v>
      </c>
      <c r="E106" s="238">
        <v>0.81</v>
      </c>
      <c r="F106" s="239">
        <v>0.77</v>
      </c>
      <c r="G106" s="240">
        <v>0.75</v>
      </c>
      <c r="H106" s="349">
        <f>G106-F106</f>
        <v>-2.0000000000000018E-2</v>
      </c>
      <c r="I106" s="221"/>
    </row>
    <row r="107" spans="1:9" ht="38.1" customHeight="1">
      <c r="A107" s="216"/>
      <c r="B107" s="216"/>
      <c r="C107" s="228" t="s">
        <v>166</v>
      </c>
      <c r="D107" s="223" t="s">
        <v>5</v>
      </c>
      <c r="E107" s="238">
        <v>0.71</v>
      </c>
      <c r="F107" s="239">
        <v>0.67</v>
      </c>
      <c r="G107" s="240">
        <v>0.63</v>
      </c>
      <c r="H107" s="349">
        <f>G107-F107</f>
        <v>-4.0000000000000036E-2</v>
      </c>
      <c r="I107" s="221"/>
    </row>
    <row r="108" spans="1:9" ht="43.5" customHeight="1">
      <c r="A108" s="216" t="s">
        <v>163</v>
      </c>
      <c r="B108" s="216"/>
      <c r="C108" s="267" t="s">
        <v>167</v>
      </c>
      <c r="D108" s="229" t="s">
        <v>106</v>
      </c>
      <c r="E108" s="265"/>
      <c r="F108" s="257"/>
      <c r="G108" s="269"/>
      <c r="H108" s="348"/>
      <c r="I108" s="268"/>
    </row>
    <row r="109" spans="1:9" ht="60.75" customHeight="1">
      <c r="A109" s="232" t="s">
        <v>168</v>
      </c>
      <c r="B109" s="232"/>
      <c r="C109" s="232" t="s">
        <v>169</v>
      </c>
      <c r="D109" s="233"/>
      <c r="E109" s="234"/>
      <c r="F109" s="235"/>
      <c r="G109" s="236"/>
      <c r="H109" s="341"/>
      <c r="I109" s="237"/>
    </row>
    <row r="110" spans="1:9" ht="74.099999999999994" customHeight="1">
      <c r="A110" s="216" t="s">
        <v>168</v>
      </c>
      <c r="B110" s="216"/>
      <c r="C110" s="228" t="s">
        <v>1020</v>
      </c>
      <c r="D110" s="223" t="s">
        <v>5</v>
      </c>
      <c r="E110" s="238"/>
      <c r="F110" s="239"/>
      <c r="G110" s="240">
        <v>0.6</v>
      </c>
      <c r="H110" s="354" t="s">
        <v>2</v>
      </c>
      <c r="I110" s="221"/>
    </row>
    <row r="111" spans="1:9" ht="38.1" customHeight="1">
      <c r="A111" s="216" t="s">
        <v>168</v>
      </c>
      <c r="B111" s="216"/>
      <c r="C111" s="228" t="s">
        <v>66</v>
      </c>
      <c r="D111" s="229" t="s">
        <v>106</v>
      </c>
      <c r="E111" s="265"/>
      <c r="F111" s="270"/>
      <c r="G111" s="269"/>
      <c r="H111" s="348"/>
      <c r="I111" s="268"/>
    </row>
    <row r="112" spans="1:9" ht="38.1" customHeight="1">
      <c r="A112" s="333">
        <v>33</v>
      </c>
      <c r="B112" s="333" t="s">
        <v>170</v>
      </c>
      <c r="C112" s="335"/>
      <c r="D112" s="336"/>
      <c r="E112" s="337"/>
      <c r="F112" s="337"/>
      <c r="G112" s="337"/>
      <c r="H112" s="346"/>
      <c r="I112" s="338"/>
    </row>
    <row r="113" spans="1:9" ht="43.5" customHeight="1">
      <c r="A113" s="216" t="s">
        <v>171</v>
      </c>
      <c r="B113" s="216"/>
      <c r="C113" s="228" t="s">
        <v>172</v>
      </c>
      <c r="D113" s="229" t="s">
        <v>106</v>
      </c>
      <c r="E113" s="238" t="s">
        <v>2</v>
      </c>
      <c r="F113" s="257"/>
      <c r="G113" s="269"/>
      <c r="H113" s="348"/>
      <c r="I113" s="259"/>
    </row>
    <row r="114" spans="1:9" ht="38.1" customHeight="1">
      <c r="A114" s="333">
        <v>34</v>
      </c>
      <c r="B114" s="333" t="s">
        <v>173</v>
      </c>
      <c r="C114" s="335"/>
      <c r="D114" s="336"/>
      <c r="E114" s="337"/>
      <c r="F114" s="337"/>
      <c r="G114" s="337"/>
      <c r="H114" s="346"/>
      <c r="I114" s="338"/>
    </row>
    <row r="115" spans="1:9" ht="88.5" customHeight="1">
      <c r="A115" s="228" t="s">
        <v>174</v>
      </c>
      <c r="B115" s="228"/>
      <c r="C115" s="228" t="s">
        <v>175</v>
      </c>
      <c r="D115" s="223" t="s">
        <v>5</v>
      </c>
      <c r="E115" s="238">
        <v>0.9</v>
      </c>
      <c r="F115" s="239">
        <v>0.92</v>
      </c>
      <c r="G115" s="240">
        <v>0.9</v>
      </c>
      <c r="H115" s="349">
        <f>G115-F115</f>
        <v>-2.0000000000000018E-2</v>
      </c>
      <c r="I115" s="221"/>
    </row>
    <row r="116" spans="1:9" ht="38.1" customHeight="1">
      <c r="A116" s="216" t="s">
        <v>176</v>
      </c>
      <c r="B116" s="216"/>
      <c r="C116" s="228" t="s">
        <v>177</v>
      </c>
      <c r="D116" s="229" t="s">
        <v>106</v>
      </c>
      <c r="E116" s="238" t="s">
        <v>2</v>
      </c>
      <c r="F116" s="257"/>
      <c r="G116" s="269"/>
      <c r="H116" s="348"/>
      <c r="I116" s="259"/>
    </row>
    <row r="117" spans="1:9" ht="38.1" customHeight="1">
      <c r="A117" s="216" t="s">
        <v>178</v>
      </c>
      <c r="B117" s="216"/>
      <c r="C117" s="228" t="s">
        <v>179</v>
      </c>
      <c r="D117" s="229" t="s">
        <v>106</v>
      </c>
      <c r="E117" s="265"/>
      <c r="F117" s="257"/>
      <c r="G117" s="269"/>
      <c r="H117" s="348"/>
      <c r="I117" s="268"/>
    </row>
    <row r="118" spans="1:9" ht="38.1" customHeight="1">
      <c r="A118" s="333">
        <v>35</v>
      </c>
      <c r="B118" s="333" t="s">
        <v>180</v>
      </c>
      <c r="C118" s="335"/>
      <c r="D118" s="336"/>
      <c r="E118" s="337"/>
      <c r="F118" s="337"/>
      <c r="G118" s="337"/>
      <c r="H118" s="346"/>
      <c r="I118" s="338"/>
    </row>
    <row r="119" spans="1:9" ht="38.1" customHeight="1">
      <c r="A119" s="216" t="s">
        <v>181</v>
      </c>
      <c r="B119" s="216"/>
      <c r="C119" s="228" t="s">
        <v>182</v>
      </c>
      <c r="D119" s="229" t="s">
        <v>30</v>
      </c>
      <c r="E119" s="238">
        <v>0.55800000000000005</v>
      </c>
      <c r="F119" s="239">
        <v>0.55571276972055184</v>
      </c>
      <c r="G119" s="269"/>
      <c r="H119" s="348"/>
      <c r="I119" s="231"/>
    </row>
    <row r="120" spans="1:9" ht="38.1" customHeight="1">
      <c r="A120" s="216" t="s">
        <v>183</v>
      </c>
      <c r="B120" s="216"/>
      <c r="C120" s="228" t="s">
        <v>184</v>
      </c>
      <c r="D120" s="229" t="s">
        <v>106</v>
      </c>
      <c r="E120" s="265"/>
      <c r="F120" s="257"/>
      <c r="G120" s="269"/>
      <c r="H120" s="348"/>
      <c r="I120" s="268"/>
    </row>
    <row r="121" spans="1:9" ht="38.1" customHeight="1">
      <c r="A121" s="216" t="s">
        <v>185</v>
      </c>
      <c r="B121" s="216"/>
      <c r="C121" s="228" t="s">
        <v>186</v>
      </c>
      <c r="D121" s="229" t="s">
        <v>106</v>
      </c>
      <c r="E121" s="265"/>
      <c r="F121" s="257"/>
      <c r="G121" s="269"/>
      <c r="H121" s="348"/>
      <c r="I121" s="268"/>
    </row>
    <row r="122" spans="1:9" ht="38.1" customHeight="1">
      <c r="A122" s="333">
        <v>36</v>
      </c>
      <c r="B122" s="333" t="s">
        <v>187</v>
      </c>
      <c r="C122" s="335"/>
      <c r="D122" s="336"/>
      <c r="E122" s="337"/>
      <c r="F122" s="337"/>
      <c r="G122" s="337"/>
      <c r="H122" s="346"/>
      <c r="I122" s="338"/>
    </row>
    <row r="123" spans="1:9" ht="101.1" customHeight="1">
      <c r="A123" s="216" t="s">
        <v>188</v>
      </c>
      <c r="B123" s="216"/>
      <c r="C123" s="228" t="s">
        <v>1021</v>
      </c>
      <c r="D123" s="229" t="s">
        <v>30</v>
      </c>
      <c r="E123" s="238">
        <v>0.55000000000000004</v>
      </c>
      <c r="F123" s="239">
        <v>0.47</v>
      </c>
      <c r="G123" s="240">
        <v>0.53</v>
      </c>
      <c r="H123" s="349">
        <f>G123-F123</f>
        <v>6.0000000000000053E-2</v>
      </c>
      <c r="I123" s="231"/>
    </row>
    <row r="124" spans="1:9" ht="38.1" customHeight="1">
      <c r="A124" s="333">
        <v>37</v>
      </c>
      <c r="B124" s="333" t="s">
        <v>189</v>
      </c>
      <c r="C124" s="335"/>
      <c r="D124" s="336"/>
      <c r="E124" s="337"/>
      <c r="F124" s="337"/>
      <c r="G124" s="337"/>
      <c r="H124" s="346"/>
      <c r="I124" s="338"/>
    </row>
    <row r="125" spans="1:9" ht="100.5" customHeight="1">
      <c r="A125" s="216" t="s">
        <v>190</v>
      </c>
      <c r="B125" s="216"/>
      <c r="C125" s="228" t="s">
        <v>1022</v>
      </c>
      <c r="D125" s="229" t="s">
        <v>30</v>
      </c>
      <c r="E125" s="238">
        <v>0.83</v>
      </c>
      <c r="F125" s="239">
        <v>0.83</v>
      </c>
      <c r="G125" s="240">
        <v>0.81</v>
      </c>
      <c r="H125" s="349">
        <f>G125-F125</f>
        <v>-1.9999999999999907E-2</v>
      </c>
      <c r="I125" s="231"/>
    </row>
    <row r="126" spans="1:9" ht="38.1" customHeight="1">
      <c r="A126" s="333">
        <v>38</v>
      </c>
      <c r="B126" s="333" t="s">
        <v>191</v>
      </c>
      <c r="C126" s="335"/>
      <c r="D126" s="336"/>
      <c r="E126" s="337"/>
      <c r="F126" s="337"/>
      <c r="G126" s="337"/>
      <c r="H126" s="346"/>
      <c r="I126" s="338"/>
    </row>
    <row r="127" spans="1:9" ht="103.5" customHeight="1">
      <c r="A127" s="216" t="s">
        <v>192</v>
      </c>
      <c r="B127" s="216"/>
      <c r="C127" s="228" t="s">
        <v>1023</v>
      </c>
      <c r="D127" s="229" t="s">
        <v>30</v>
      </c>
      <c r="E127" s="238">
        <v>0.91</v>
      </c>
      <c r="F127" s="239">
        <v>0.89</v>
      </c>
      <c r="G127" s="240">
        <v>0.9</v>
      </c>
      <c r="H127" s="349">
        <f>G127-F127</f>
        <v>1.0000000000000009E-2</v>
      </c>
      <c r="I127" s="231"/>
    </row>
    <row r="128" spans="1:9" ht="38.1" customHeight="1">
      <c r="A128" s="333">
        <v>39</v>
      </c>
      <c r="B128" s="333" t="s">
        <v>193</v>
      </c>
      <c r="C128" s="334"/>
      <c r="D128" s="336"/>
      <c r="E128" s="337"/>
      <c r="F128" s="337"/>
      <c r="G128" s="337"/>
      <c r="H128" s="346"/>
      <c r="I128" s="338"/>
    </row>
    <row r="129" spans="1:9" ht="102.6" customHeight="1">
      <c r="A129" s="216">
        <v>39</v>
      </c>
      <c r="B129" s="216"/>
      <c r="C129" s="228" t="s">
        <v>1024</v>
      </c>
      <c r="D129" s="229" t="s">
        <v>30</v>
      </c>
      <c r="E129" s="238">
        <v>0.87</v>
      </c>
      <c r="F129" s="239">
        <v>0.86</v>
      </c>
      <c r="G129" s="240">
        <v>0.87</v>
      </c>
      <c r="H129" s="349">
        <f>G129-F129</f>
        <v>1.0000000000000009E-2</v>
      </c>
      <c r="I129" s="231"/>
    </row>
    <row r="130" spans="1:9" ht="38.1" customHeight="1">
      <c r="A130" s="333">
        <v>42</v>
      </c>
      <c r="B130" s="333" t="s">
        <v>194</v>
      </c>
      <c r="C130" s="335"/>
      <c r="D130" s="336"/>
      <c r="E130" s="337"/>
      <c r="F130" s="337"/>
      <c r="G130" s="337"/>
      <c r="H130" s="346"/>
      <c r="I130" s="338"/>
    </row>
    <row r="131" spans="1:9" ht="37.5" customHeight="1">
      <c r="A131" s="216" t="s">
        <v>161</v>
      </c>
      <c r="B131" s="216"/>
      <c r="C131" s="228" t="s">
        <v>195</v>
      </c>
      <c r="D131" s="229" t="s">
        <v>5</v>
      </c>
      <c r="E131" s="238">
        <v>0.28000000000000003</v>
      </c>
      <c r="F131" s="225">
        <v>0.36</v>
      </c>
      <c r="G131" s="226">
        <v>0.3</v>
      </c>
      <c r="H131" s="349">
        <f>G131-F131</f>
        <v>-0.06</v>
      </c>
      <c r="I131" s="221" t="s">
        <v>27</v>
      </c>
    </row>
    <row r="132" spans="1:9" ht="38.1" customHeight="1">
      <c r="A132" s="216" t="s">
        <v>196</v>
      </c>
      <c r="B132" s="216"/>
      <c r="C132" s="228" t="s">
        <v>197</v>
      </c>
      <c r="D132" s="229" t="s">
        <v>5</v>
      </c>
      <c r="E132" s="238">
        <v>0.86</v>
      </c>
      <c r="F132" s="225">
        <v>0.86</v>
      </c>
      <c r="G132" s="226">
        <v>0.77</v>
      </c>
      <c r="H132" s="349">
        <f>G132-F132</f>
        <v>-8.9999999999999969E-2</v>
      </c>
      <c r="I132" s="221" t="s">
        <v>27</v>
      </c>
    </row>
    <row r="133" spans="1:9" ht="18" customHeight="1">
      <c r="A133" s="271"/>
      <c r="B133" s="271"/>
      <c r="C133" s="261"/>
      <c r="D133" s="262"/>
      <c r="E133" s="263"/>
      <c r="F133" s="272"/>
      <c r="G133" s="272"/>
      <c r="H133" s="352"/>
      <c r="I133" s="264"/>
    </row>
    <row r="134" spans="1:9" ht="38.1" customHeight="1">
      <c r="A134" s="374" t="s">
        <v>198</v>
      </c>
      <c r="B134" s="374"/>
      <c r="C134" s="374"/>
      <c r="D134" s="374"/>
      <c r="E134" s="374"/>
      <c r="F134" s="374"/>
      <c r="G134" s="374"/>
      <c r="H134" s="374"/>
      <c r="I134" s="374"/>
    </row>
    <row r="135" spans="1:9" ht="38.1" customHeight="1">
      <c r="A135" s="333">
        <v>44</v>
      </c>
      <c r="B135" s="333" t="s">
        <v>199</v>
      </c>
      <c r="C135" s="335"/>
      <c r="D135" s="336"/>
      <c r="E135" s="337"/>
      <c r="F135" s="337"/>
      <c r="G135" s="337"/>
      <c r="H135" s="346"/>
      <c r="I135" s="338"/>
    </row>
    <row r="136" spans="1:9" ht="101.1" customHeight="1">
      <c r="A136" s="216" t="s">
        <v>200</v>
      </c>
      <c r="B136" s="216"/>
      <c r="C136" s="228" t="s">
        <v>1025</v>
      </c>
      <c r="D136" s="229" t="s">
        <v>7</v>
      </c>
      <c r="E136" s="273" t="s">
        <v>201</v>
      </c>
      <c r="F136" s="225">
        <v>0.91</v>
      </c>
      <c r="G136" s="226">
        <v>0.93</v>
      </c>
      <c r="H136" s="349">
        <f>G136-F136</f>
        <v>2.0000000000000018E-2</v>
      </c>
      <c r="I136" s="259"/>
    </row>
    <row r="137" spans="1:9" ht="38.1" customHeight="1">
      <c r="A137" s="333">
        <v>45</v>
      </c>
      <c r="B137" s="333" t="s">
        <v>202</v>
      </c>
      <c r="C137" s="335"/>
      <c r="D137" s="336"/>
      <c r="E137" s="337"/>
      <c r="F137" s="337"/>
      <c r="G137" s="337"/>
      <c r="H137" s="346"/>
      <c r="I137" s="338"/>
    </row>
    <row r="138" spans="1:9" ht="38.1" customHeight="1">
      <c r="A138" s="267"/>
      <c r="B138" s="267"/>
      <c r="C138" s="274" t="s">
        <v>203</v>
      </c>
      <c r="D138" s="275"/>
      <c r="E138" s="275"/>
      <c r="F138" s="275"/>
      <c r="G138" s="275"/>
      <c r="H138" s="343"/>
      <c r="I138" s="276"/>
    </row>
    <row r="139" spans="1:9" ht="144" customHeight="1">
      <c r="A139" s="216">
        <v>45</v>
      </c>
      <c r="B139" s="277"/>
      <c r="C139" s="228" t="s">
        <v>1026</v>
      </c>
      <c r="D139" s="278"/>
      <c r="E139" s="279"/>
      <c r="F139" s="225"/>
      <c r="G139" s="280">
        <v>1</v>
      </c>
      <c r="H139" s="349"/>
      <c r="I139" s="259"/>
    </row>
    <row r="140" spans="1:9" ht="38.1" customHeight="1">
      <c r="A140" s="333">
        <v>46</v>
      </c>
      <c r="B140" s="333" t="s">
        <v>204</v>
      </c>
      <c r="C140" s="335"/>
      <c r="D140" s="336"/>
      <c r="E140" s="337"/>
      <c r="F140" s="337"/>
      <c r="G140" s="337"/>
      <c r="H140" s="346"/>
      <c r="I140" s="338"/>
    </row>
    <row r="141" spans="1:9" ht="47.25">
      <c r="A141" s="216" t="s">
        <v>205</v>
      </c>
      <c r="B141" s="216"/>
      <c r="C141" s="228" t="s">
        <v>206</v>
      </c>
      <c r="D141" s="229" t="s">
        <v>106</v>
      </c>
      <c r="E141" s="238" t="s">
        <v>2</v>
      </c>
      <c r="F141" s="257"/>
      <c r="G141" s="269"/>
      <c r="H141" s="348"/>
      <c r="I141" s="259"/>
    </row>
    <row r="142" spans="1:9" ht="38.1" customHeight="1">
      <c r="A142" s="216" t="s">
        <v>207</v>
      </c>
      <c r="B142" s="216"/>
      <c r="C142" s="228" t="s">
        <v>208</v>
      </c>
      <c r="D142" s="229" t="s">
        <v>9</v>
      </c>
      <c r="E142" s="238" t="s">
        <v>2</v>
      </c>
      <c r="F142" s="257"/>
      <c r="G142" s="240">
        <v>0.95</v>
      </c>
      <c r="H142" s="348"/>
      <c r="I142" s="259"/>
    </row>
    <row r="143" spans="1:9" ht="107.45" customHeight="1">
      <c r="A143" s="216" t="s">
        <v>209</v>
      </c>
      <c r="B143" s="216"/>
      <c r="C143" s="228" t="s">
        <v>1027</v>
      </c>
      <c r="D143" s="229" t="s">
        <v>9</v>
      </c>
      <c r="E143" s="238">
        <v>0.99</v>
      </c>
      <c r="F143" s="225">
        <v>0.96</v>
      </c>
      <c r="G143" s="226">
        <v>0.98</v>
      </c>
      <c r="H143" s="355">
        <f>G143-F143</f>
        <v>2.0000000000000018E-2</v>
      </c>
      <c r="I143" s="259"/>
    </row>
    <row r="144" spans="1:9" ht="38.1" customHeight="1">
      <c r="A144" s="333">
        <v>47</v>
      </c>
      <c r="B144" s="333" t="s">
        <v>210</v>
      </c>
      <c r="C144" s="335"/>
      <c r="D144" s="336"/>
      <c r="E144" s="337"/>
      <c r="F144" s="337"/>
      <c r="G144" s="337"/>
      <c r="H144" s="346"/>
      <c r="I144" s="338"/>
    </row>
    <row r="145" spans="1:9" ht="37.5" customHeight="1">
      <c r="A145" s="216">
        <v>47</v>
      </c>
      <c r="B145" s="216"/>
      <c r="C145" s="281" t="s">
        <v>211</v>
      </c>
      <c r="D145" s="223" t="s">
        <v>5</v>
      </c>
      <c r="E145" s="238" t="s">
        <v>2</v>
      </c>
      <c r="F145" s="225">
        <v>0.70886075949367089</v>
      </c>
      <c r="G145" s="226">
        <v>0.47</v>
      </c>
      <c r="H145" s="356">
        <f>G145-F145</f>
        <v>-0.23886075949367092</v>
      </c>
      <c r="I145" s="259"/>
    </row>
    <row r="146" spans="1:9" ht="38.1" customHeight="1">
      <c r="A146" s="216">
        <v>47</v>
      </c>
      <c r="B146" s="216"/>
      <c r="C146" s="281" t="s">
        <v>212</v>
      </c>
      <c r="D146" s="223" t="s">
        <v>5</v>
      </c>
      <c r="E146" s="238" t="s">
        <v>2</v>
      </c>
      <c r="F146" s="225">
        <v>8.8607594936708861E-2</v>
      </c>
      <c r="G146" s="226">
        <v>0.17</v>
      </c>
      <c r="H146" s="356">
        <f>G146-F146</f>
        <v>8.1392405063291151E-2</v>
      </c>
      <c r="I146" s="229"/>
    </row>
    <row r="147" spans="1:9" ht="48" customHeight="1">
      <c r="A147" s="216">
        <v>47</v>
      </c>
      <c r="B147" s="216"/>
      <c r="C147" s="281" t="s">
        <v>213</v>
      </c>
      <c r="D147" s="223" t="s">
        <v>5</v>
      </c>
      <c r="E147" s="238" t="s">
        <v>2</v>
      </c>
      <c r="F147" s="225">
        <v>0.20253164556962025</v>
      </c>
      <c r="G147" s="226">
        <v>0.36</v>
      </c>
      <c r="H147" s="356">
        <f>G147-F147</f>
        <v>0.15746835443037974</v>
      </c>
      <c r="I147" s="259"/>
    </row>
    <row r="148" spans="1:9" ht="38.1" customHeight="1">
      <c r="A148" s="333">
        <v>50</v>
      </c>
      <c r="B148" s="333" t="s">
        <v>214</v>
      </c>
      <c r="C148" s="335"/>
      <c r="D148" s="336"/>
      <c r="E148" s="337"/>
      <c r="F148" s="337"/>
      <c r="G148" s="337"/>
      <c r="H148" s="346"/>
      <c r="I148" s="338"/>
    </row>
    <row r="149" spans="1:9" ht="38.1" customHeight="1">
      <c r="A149" s="216" t="s">
        <v>215</v>
      </c>
      <c r="B149" s="216"/>
      <c r="C149" s="228" t="s">
        <v>216</v>
      </c>
      <c r="D149" s="229" t="s">
        <v>217</v>
      </c>
      <c r="E149" s="238">
        <v>0.76</v>
      </c>
      <c r="F149" s="225">
        <v>0.65</v>
      </c>
      <c r="G149" s="226">
        <v>0.65</v>
      </c>
      <c r="H149" s="356">
        <f>G149-F149</f>
        <v>0</v>
      </c>
      <c r="I149" s="259"/>
    </row>
    <row r="150" spans="1:9" ht="38.1" customHeight="1">
      <c r="A150" s="333">
        <v>51</v>
      </c>
      <c r="B150" s="333" t="s">
        <v>218</v>
      </c>
      <c r="C150" s="335"/>
      <c r="D150" s="336"/>
      <c r="E150" s="337"/>
      <c r="F150" s="337"/>
      <c r="G150" s="337"/>
      <c r="H150" s="346"/>
      <c r="I150" s="338"/>
    </row>
    <row r="151" spans="1:9" ht="38.1" customHeight="1">
      <c r="A151" s="282" t="s">
        <v>219</v>
      </c>
      <c r="B151" s="282"/>
      <c r="C151" s="282" t="s">
        <v>220</v>
      </c>
      <c r="D151" s="283"/>
      <c r="E151" s="284"/>
      <c r="F151" s="285"/>
      <c r="G151" s="286"/>
      <c r="H151" s="357"/>
      <c r="I151" s="287"/>
    </row>
    <row r="152" spans="1:9" ht="84" customHeight="1">
      <c r="A152" s="288" t="s">
        <v>219</v>
      </c>
      <c r="B152" s="288"/>
      <c r="C152" s="281" t="s">
        <v>1028</v>
      </c>
      <c r="D152" s="223" t="s">
        <v>7</v>
      </c>
      <c r="E152" s="238" t="s">
        <v>2</v>
      </c>
      <c r="F152" s="225">
        <v>0.27</v>
      </c>
      <c r="G152" s="269"/>
      <c r="H152" s="350" t="s">
        <v>2</v>
      </c>
      <c r="I152" s="259"/>
    </row>
    <row r="153" spans="1:9" ht="82.5" customHeight="1">
      <c r="A153" s="288" t="s">
        <v>219</v>
      </c>
      <c r="B153" s="288"/>
      <c r="C153" s="281" t="s">
        <v>1029</v>
      </c>
      <c r="D153" s="223" t="s">
        <v>7</v>
      </c>
      <c r="E153" s="238" t="s">
        <v>2</v>
      </c>
      <c r="F153" s="225">
        <v>0.47</v>
      </c>
      <c r="G153" s="269"/>
      <c r="H153" s="350" t="s">
        <v>2</v>
      </c>
      <c r="I153" s="259"/>
    </row>
    <row r="154" spans="1:9" ht="84" customHeight="1">
      <c r="A154" s="288" t="s">
        <v>1018</v>
      </c>
      <c r="B154" s="288"/>
      <c r="C154" s="281" t="s">
        <v>1030</v>
      </c>
      <c r="D154" s="223" t="s">
        <v>7</v>
      </c>
      <c r="E154" s="238" t="s">
        <v>2</v>
      </c>
      <c r="F154" s="225">
        <v>0.26</v>
      </c>
      <c r="G154" s="269"/>
      <c r="H154" s="350" t="s">
        <v>2</v>
      </c>
      <c r="I154" s="259"/>
    </row>
    <row r="155" spans="1:9" ht="75.95" customHeight="1">
      <c r="A155" s="288" t="s">
        <v>1017</v>
      </c>
      <c r="B155" s="288"/>
      <c r="C155" s="281" t="s">
        <v>221</v>
      </c>
      <c r="D155" s="223" t="s">
        <v>7</v>
      </c>
      <c r="E155" s="238" t="s">
        <v>2</v>
      </c>
      <c r="F155" s="269"/>
      <c r="G155" s="226">
        <v>0.23</v>
      </c>
      <c r="H155" s="350" t="s">
        <v>2</v>
      </c>
      <c r="I155" s="259"/>
    </row>
    <row r="156" spans="1:9" ht="75.95" customHeight="1">
      <c r="A156" s="288" t="s">
        <v>1017</v>
      </c>
      <c r="B156" s="288"/>
      <c r="C156" s="281" t="s">
        <v>222</v>
      </c>
      <c r="D156" s="223" t="s">
        <v>7</v>
      </c>
      <c r="E156" s="238" t="s">
        <v>2</v>
      </c>
      <c r="F156" s="269"/>
      <c r="G156" s="226">
        <v>0.43</v>
      </c>
      <c r="H156" s="350" t="s">
        <v>2</v>
      </c>
      <c r="I156" s="259"/>
    </row>
    <row r="157" spans="1:9" ht="75.95" customHeight="1">
      <c r="A157" s="288" t="s">
        <v>1017</v>
      </c>
      <c r="B157" s="288"/>
      <c r="C157" s="281" t="s">
        <v>223</v>
      </c>
      <c r="D157" s="223" t="s">
        <v>7</v>
      </c>
      <c r="E157" s="238" t="s">
        <v>2</v>
      </c>
      <c r="F157" s="269"/>
      <c r="G157" s="226">
        <v>0.34</v>
      </c>
      <c r="H157" s="350" t="s">
        <v>2</v>
      </c>
      <c r="I157" s="259"/>
    </row>
    <row r="158" spans="1:9" ht="38.1" customHeight="1">
      <c r="A158" s="232" t="s">
        <v>224</v>
      </c>
      <c r="B158" s="232"/>
      <c r="C158" s="232" t="s">
        <v>225</v>
      </c>
      <c r="D158" s="233"/>
      <c r="E158" s="234"/>
      <c r="F158" s="235"/>
      <c r="G158" s="236"/>
      <c r="H158" s="341"/>
      <c r="I158" s="237"/>
    </row>
    <row r="159" spans="1:9" ht="84.6" customHeight="1">
      <c r="A159" s="288" t="s">
        <v>224</v>
      </c>
      <c r="B159" s="288"/>
      <c r="C159" s="281" t="s">
        <v>1031</v>
      </c>
      <c r="D159" s="223" t="s">
        <v>217</v>
      </c>
      <c r="E159" s="238">
        <v>0.1111111111111111</v>
      </c>
      <c r="F159" s="225">
        <v>0.16666666666666666</v>
      </c>
      <c r="G159" s="226">
        <v>0.28000000000000003</v>
      </c>
      <c r="H159" s="349">
        <f>G159-F159</f>
        <v>0.11333333333333337</v>
      </c>
      <c r="I159" s="289"/>
    </row>
    <row r="160" spans="1:9" ht="38.1" customHeight="1">
      <c r="A160" s="333">
        <v>52</v>
      </c>
      <c r="B160" s="333" t="s">
        <v>226</v>
      </c>
      <c r="C160" s="335"/>
      <c r="D160" s="336"/>
      <c r="E160" s="337"/>
      <c r="F160" s="337"/>
      <c r="G160" s="337"/>
      <c r="H160" s="346"/>
      <c r="I160" s="338"/>
    </row>
    <row r="161" spans="1:9" ht="38.1" customHeight="1">
      <c r="A161" s="232">
        <v>52</v>
      </c>
      <c r="B161" s="232"/>
      <c r="C161" s="232" t="s">
        <v>227</v>
      </c>
      <c r="D161" s="233"/>
      <c r="E161" s="234"/>
      <c r="F161" s="235"/>
      <c r="G161" s="236"/>
      <c r="H161" s="341"/>
      <c r="I161" s="237"/>
    </row>
    <row r="162" spans="1:9" ht="71.45" customHeight="1">
      <c r="A162" s="288">
        <v>52</v>
      </c>
      <c r="B162" s="288"/>
      <c r="C162" s="281" t="s">
        <v>1032</v>
      </c>
      <c r="D162" s="223" t="s">
        <v>7</v>
      </c>
      <c r="E162" s="238" t="s">
        <v>2</v>
      </c>
      <c r="F162" s="269"/>
      <c r="G162" s="226">
        <v>1</v>
      </c>
      <c r="H162" s="354" t="s">
        <v>2</v>
      </c>
      <c r="I162" s="259"/>
    </row>
    <row r="163" spans="1:9" ht="38.1" customHeight="1">
      <c r="A163" s="288">
        <v>52</v>
      </c>
      <c r="B163" s="288"/>
      <c r="C163" s="281" t="s">
        <v>228</v>
      </c>
      <c r="D163" s="223" t="s">
        <v>7</v>
      </c>
      <c r="E163" s="238" t="s">
        <v>2</v>
      </c>
      <c r="F163" s="225">
        <v>0.99</v>
      </c>
      <c r="G163" s="226">
        <v>1</v>
      </c>
      <c r="H163" s="355">
        <f>G163-F163</f>
        <v>1.0000000000000009E-2</v>
      </c>
      <c r="I163" s="259"/>
    </row>
    <row r="164" spans="1:9" ht="38.1" customHeight="1">
      <c r="A164" s="288">
        <v>52</v>
      </c>
      <c r="B164" s="288"/>
      <c r="C164" s="281" t="s">
        <v>229</v>
      </c>
      <c r="D164" s="223" t="s">
        <v>7</v>
      </c>
      <c r="E164" s="238" t="s">
        <v>2</v>
      </c>
      <c r="F164" s="225">
        <v>0.9</v>
      </c>
      <c r="G164" s="226">
        <v>0.85</v>
      </c>
      <c r="H164" s="355">
        <f>G164-F164</f>
        <v>-5.0000000000000044E-2</v>
      </c>
      <c r="I164" s="259"/>
    </row>
    <row r="165" spans="1:9" ht="38.1" customHeight="1">
      <c r="A165" s="333">
        <v>53</v>
      </c>
      <c r="B165" s="333" t="s">
        <v>230</v>
      </c>
      <c r="C165" s="335"/>
      <c r="D165" s="336"/>
      <c r="E165" s="337"/>
      <c r="F165" s="337"/>
      <c r="G165" s="337"/>
      <c r="H165" s="346"/>
      <c r="I165" s="338"/>
    </row>
    <row r="166" spans="1:9" ht="70.5" customHeight="1">
      <c r="A166" s="216" t="s">
        <v>231</v>
      </c>
      <c r="B166" s="216"/>
      <c r="C166" s="281" t="s">
        <v>1032</v>
      </c>
      <c r="D166" s="223" t="s">
        <v>7</v>
      </c>
      <c r="E166" s="238" t="s">
        <v>2</v>
      </c>
      <c r="F166" s="269"/>
      <c r="G166" s="226">
        <v>1</v>
      </c>
      <c r="H166" s="354" t="s">
        <v>2</v>
      </c>
      <c r="I166" s="259"/>
    </row>
    <row r="167" spans="1:9" ht="38.1" customHeight="1">
      <c r="A167" s="216" t="s">
        <v>231</v>
      </c>
      <c r="B167" s="216"/>
      <c r="C167" s="281" t="s">
        <v>228</v>
      </c>
      <c r="D167" s="223" t="s">
        <v>7</v>
      </c>
      <c r="E167" s="238" t="s">
        <v>2</v>
      </c>
      <c r="F167" s="225">
        <v>0.99</v>
      </c>
      <c r="G167" s="226">
        <v>1</v>
      </c>
      <c r="H167" s="355">
        <f>G167-F167</f>
        <v>1.0000000000000009E-2</v>
      </c>
      <c r="I167" s="259"/>
    </row>
    <row r="168" spans="1:9" ht="38.1" customHeight="1">
      <c r="A168" s="216" t="s">
        <v>231</v>
      </c>
      <c r="B168" s="216"/>
      <c r="C168" s="281" t="s">
        <v>229</v>
      </c>
      <c r="D168" s="223" t="s">
        <v>7</v>
      </c>
      <c r="E168" s="238" t="s">
        <v>2</v>
      </c>
      <c r="F168" s="225">
        <v>0.96</v>
      </c>
      <c r="G168" s="226">
        <v>0.88</v>
      </c>
      <c r="H168" s="355">
        <f>G168-F168</f>
        <v>-7.999999999999996E-2</v>
      </c>
      <c r="I168" s="259"/>
    </row>
    <row r="169" spans="1:9" ht="38.1" customHeight="1">
      <c r="A169" s="333">
        <v>54</v>
      </c>
      <c r="B169" s="333" t="s">
        <v>232</v>
      </c>
      <c r="C169" s="335"/>
      <c r="D169" s="336"/>
      <c r="E169" s="337"/>
      <c r="F169" s="337"/>
      <c r="G169" s="337"/>
      <c r="H169" s="346"/>
      <c r="I169" s="338"/>
    </row>
    <row r="170" spans="1:9" ht="69" customHeight="1">
      <c r="A170" s="216">
        <v>54</v>
      </c>
      <c r="B170" s="216"/>
      <c r="C170" s="281" t="s">
        <v>1032</v>
      </c>
      <c r="D170" s="223" t="s">
        <v>7</v>
      </c>
      <c r="E170" s="238" t="s">
        <v>2</v>
      </c>
      <c r="F170" s="269"/>
      <c r="G170" s="226">
        <v>1</v>
      </c>
      <c r="H170" s="354" t="s">
        <v>2</v>
      </c>
      <c r="I170" s="259"/>
    </row>
    <row r="171" spans="1:9" ht="38.1" customHeight="1">
      <c r="A171" s="216">
        <v>54</v>
      </c>
      <c r="B171" s="216"/>
      <c r="C171" s="281" t="s">
        <v>228</v>
      </c>
      <c r="D171" s="223" t="s">
        <v>7</v>
      </c>
      <c r="E171" s="238" t="s">
        <v>2</v>
      </c>
      <c r="F171" s="225">
        <v>0.99</v>
      </c>
      <c r="G171" s="226">
        <v>1</v>
      </c>
      <c r="H171" s="355">
        <f>G171-F171</f>
        <v>1.0000000000000009E-2</v>
      </c>
      <c r="I171" s="259"/>
    </row>
    <row r="172" spans="1:9" ht="38.1" customHeight="1">
      <c r="A172" s="216">
        <v>54</v>
      </c>
      <c r="B172" s="216"/>
      <c r="C172" s="281" t="s">
        <v>229</v>
      </c>
      <c r="D172" s="223" t="s">
        <v>7</v>
      </c>
      <c r="E172" s="238" t="s">
        <v>2</v>
      </c>
      <c r="F172" s="225">
        <v>0.96</v>
      </c>
      <c r="G172" s="226">
        <v>1</v>
      </c>
      <c r="H172" s="355">
        <f>G172-F172</f>
        <v>4.0000000000000036E-2</v>
      </c>
      <c r="I172" s="259"/>
    </row>
    <row r="173" spans="1:9" ht="38.1" customHeight="1">
      <c r="A173" s="333">
        <v>55</v>
      </c>
      <c r="B173" s="333" t="s">
        <v>233</v>
      </c>
      <c r="C173" s="335"/>
      <c r="D173" s="336"/>
      <c r="E173" s="337"/>
      <c r="F173" s="337"/>
      <c r="G173" s="337"/>
      <c r="H173" s="346"/>
      <c r="I173" s="338"/>
    </row>
    <row r="174" spans="1:9" ht="83.25" customHeight="1">
      <c r="A174" s="216">
        <v>55</v>
      </c>
      <c r="B174" s="277"/>
      <c r="C174" s="290" t="s">
        <v>1033</v>
      </c>
      <c r="D174" s="229" t="s">
        <v>7</v>
      </c>
      <c r="E174" s="238" t="s">
        <v>2</v>
      </c>
      <c r="F174" s="238" t="s">
        <v>2</v>
      </c>
      <c r="G174" s="226">
        <v>1</v>
      </c>
      <c r="H174" s="354" t="s">
        <v>2</v>
      </c>
      <c r="I174" s="259"/>
    </row>
    <row r="175" spans="1:9" ht="38.1" customHeight="1">
      <c r="A175" s="333">
        <v>56</v>
      </c>
      <c r="B175" s="333" t="s">
        <v>234</v>
      </c>
      <c r="C175" s="335"/>
      <c r="D175" s="336"/>
      <c r="E175" s="337"/>
      <c r="F175" s="337"/>
      <c r="G175" s="337"/>
      <c r="H175" s="346"/>
      <c r="I175" s="338"/>
    </row>
    <row r="176" spans="1:9" ht="38.1" customHeight="1">
      <c r="A176" s="232" t="s">
        <v>235</v>
      </c>
      <c r="B176" s="232"/>
      <c r="C176" s="232" t="s">
        <v>236</v>
      </c>
      <c r="D176" s="233"/>
      <c r="E176" s="234"/>
      <c r="F176" s="235"/>
      <c r="G176" s="236"/>
      <c r="H176" s="341"/>
      <c r="I176" s="237"/>
    </row>
    <row r="177" spans="1:9" ht="63">
      <c r="A177" s="216" t="s">
        <v>237</v>
      </c>
      <c r="B177" s="216"/>
      <c r="C177" s="228" t="s">
        <v>1034</v>
      </c>
      <c r="D177" s="229" t="s">
        <v>9</v>
      </c>
      <c r="E177" s="238">
        <v>1</v>
      </c>
      <c r="F177" s="225">
        <v>0.96</v>
      </c>
      <c r="G177" s="226">
        <v>1</v>
      </c>
      <c r="H177" s="355">
        <f>G177-F177</f>
        <v>4.0000000000000036E-2</v>
      </c>
      <c r="I177" s="259"/>
    </row>
    <row r="178" spans="1:9" ht="63">
      <c r="A178" s="216" t="s">
        <v>238</v>
      </c>
      <c r="B178" s="216"/>
      <c r="C178" s="228" t="s">
        <v>1035</v>
      </c>
      <c r="D178" s="229" t="s">
        <v>9</v>
      </c>
      <c r="E178" s="238">
        <v>1</v>
      </c>
      <c r="F178" s="225">
        <v>0.98</v>
      </c>
      <c r="G178" s="226">
        <v>1</v>
      </c>
      <c r="H178" s="355">
        <f>G178-F178</f>
        <v>2.0000000000000018E-2</v>
      </c>
      <c r="I178" s="259"/>
    </row>
    <row r="179" spans="1:9" ht="38.1" customHeight="1">
      <c r="A179" s="216" t="s">
        <v>239</v>
      </c>
      <c r="B179" s="216"/>
      <c r="C179" s="228" t="s">
        <v>240</v>
      </c>
      <c r="D179" s="229" t="s">
        <v>9</v>
      </c>
      <c r="E179" s="291"/>
      <c r="F179" s="292"/>
      <c r="G179" s="240">
        <v>0.99</v>
      </c>
      <c r="H179" s="358"/>
      <c r="I179" s="268"/>
    </row>
    <row r="180" spans="1:9" ht="63">
      <c r="A180" s="216" t="s">
        <v>241</v>
      </c>
      <c r="B180" s="216"/>
      <c r="C180" s="228" t="s">
        <v>1036</v>
      </c>
      <c r="D180" s="229" t="s">
        <v>9</v>
      </c>
      <c r="E180" s="238">
        <v>0.97</v>
      </c>
      <c r="F180" s="225">
        <v>0.97</v>
      </c>
      <c r="G180" s="226">
        <v>0.95</v>
      </c>
      <c r="H180" s="355">
        <f>G180-F180</f>
        <v>-2.0000000000000018E-2</v>
      </c>
      <c r="I180" s="259"/>
    </row>
    <row r="181" spans="1:9" ht="84.95" customHeight="1">
      <c r="A181" s="216" t="s">
        <v>242</v>
      </c>
      <c r="B181" s="216"/>
      <c r="C181" s="228" t="s">
        <v>1037</v>
      </c>
      <c r="D181" s="229" t="s">
        <v>9</v>
      </c>
      <c r="E181" s="238">
        <v>0.94</v>
      </c>
      <c r="F181" s="225">
        <v>0.92307692307692313</v>
      </c>
      <c r="G181" s="226">
        <v>0.9</v>
      </c>
      <c r="H181" s="355">
        <f>G181-F181</f>
        <v>-2.3076923076923106E-2</v>
      </c>
      <c r="I181" s="259"/>
    </row>
    <row r="182" spans="1:9" ht="19.5" customHeight="1">
      <c r="A182" s="232" t="s">
        <v>243</v>
      </c>
      <c r="B182" s="232"/>
      <c r="C182" s="232" t="s">
        <v>244</v>
      </c>
      <c r="D182" s="233"/>
      <c r="E182" s="234"/>
      <c r="F182" s="235"/>
      <c r="G182" s="236"/>
      <c r="H182" s="341"/>
      <c r="I182" s="237"/>
    </row>
    <row r="183" spans="1:9" ht="86.25" customHeight="1">
      <c r="A183" s="288" t="s">
        <v>245</v>
      </c>
      <c r="B183" s="288"/>
      <c r="C183" s="281" t="s">
        <v>1038</v>
      </c>
      <c r="D183" s="223" t="s">
        <v>9</v>
      </c>
      <c r="E183" s="238">
        <v>0.91</v>
      </c>
      <c r="F183" s="225">
        <v>0.9</v>
      </c>
      <c r="G183" s="226">
        <v>0.96</v>
      </c>
      <c r="H183" s="355">
        <f>G183-F183</f>
        <v>5.9999999999999942E-2</v>
      </c>
      <c r="I183" s="259"/>
    </row>
    <row r="184" spans="1:9" ht="38.1" customHeight="1">
      <c r="A184" s="333">
        <v>57</v>
      </c>
      <c r="B184" s="333" t="s">
        <v>246</v>
      </c>
      <c r="C184" s="335"/>
      <c r="D184" s="336"/>
      <c r="E184" s="337"/>
      <c r="F184" s="337"/>
      <c r="G184" s="337"/>
      <c r="H184" s="346"/>
      <c r="I184" s="338"/>
    </row>
    <row r="185" spans="1:9" ht="60" customHeight="1">
      <c r="A185" s="232">
        <v>57</v>
      </c>
      <c r="B185" s="232"/>
      <c r="C185" s="232" t="s">
        <v>247</v>
      </c>
      <c r="D185" s="233"/>
      <c r="E185" s="234"/>
      <c r="F185" s="235"/>
      <c r="G185" s="236"/>
      <c r="H185" s="341"/>
      <c r="I185" s="237"/>
    </row>
    <row r="186" spans="1:9" ht="38.1" customHeight="1">
      <c r="A186" s="216" t="s">
        <v>248</v>
      </c>
      <c r="B186" s="216"/>
      <c r="C186" s="228" t="s">
        <v>249</v>
      </c>
      <c r="D186" s="229" t="s">
        <v>7</v>
      </c>
      <c r="E186" s="265"/>
      <c r="F186" s="270"/>
      <c r="G186" s="240">
        <v>0.9</v>
      </c>
      <c r="H186" s="350" t="s">
        <v>2</v>
      </c>
      <c r="I186" s="268"/>
    </row>
    <row r="187" spans="1:9" ht="66" customHeight="1">
      <c r="A187" s="216" t="s">
        <v>250</v>
      </c>
      <c r="B187" s="216"/>
      <c r="C187" s="228" t="s">
        <v>251</v>
      </c>
      <c r="D187" s="229" t="s">
        <v>7</v>
      </c>
      <c r="E187" s="238">
        <v>0.54300000000000004</v>
      </c>
      <c r="F187" s="225">
        <v>0.56000000000000005</v>
      </c>
      <c r="G187" s="226">
        <v>0.54</v>
      </c>
      <c r="H187" s="355">
        <f>G187-F187</f>
        <v>-2.0000000000000018E-2</v>
      </c>
      <c r="I187" s="231"/>
    </row>
    <row r="188" spans="1:9" ht="38.1" customHeight="1">
      <c r="A188" s="333">
        <v>58</v>
      </c>
      <c r="B188" s="333" t="s">
        <v>252</v>
      </c>
      <c r="C188" s="335"/>
      <c r="D188" s="336"/>
      <c r="E188" s="337"/>
      <c r="F188" s="337"/>
      <c r="G188" s="337"/>
      <c r="H188" s="346"/>
      <c r="I188" s="338"/>
    </row>
    <row r="189" spans="1:9" ht="42" customHeight="1">
      <c r="A189" s="267"/>
      <c r="B189" s="267"/>
      <c r="C189" s="274" t="s">
        <v>253</v>
      </c>
      <c r="D189" s="275"/>
      <c r="E189" s="275"/>
      <c r="F189" s="275"/>
      <c r="G189" s="275"/>
      <c r="H189" s="343"/>
      <c r="I189" s="276"/>
    </row>
    <row r="190" spans="1:9" ht="38.1" customHeight="1">
      <c r="A190" s="232" t="s">
        <v>254</v>
      </c>
      <c r="B190" s="232"/>
      <c r="C190" s="232" t="s">
        <v>255</v>
      </c>
      <c r="D190" s="233"/>
      <c r="E190" s="234"/>
      <c r="F190" s="235"/>
      <c r="G190" s="236"/>
      <c r="H190" s="341"/>
      <c r="I190" s="237"/>
    </row>
    <row r="191" spans="1:9" ht="38.1" customHeight="1">
      <c r="A191" s="216" t="s">
        <v>254</v>
      </c>
      <c r="B191" s="216"/>
      <c r="C191" s="228" t="s">
        <v>256</v>
      </c>
      <c r="D191" s="229" t="s">
        <v>5</v>
      </c>
      <c r="E191" s="238">
        <v>0.85</v>
      </c>
      <c r="F191" s="225">
        <v>0.85</v>
      </c>
      <c r="G191" s="226">
        <v>0.88</v>
      </c>
      <c r="H191" s="349">
        <f>G191-F191</f>
        <v>3.0000000000000027E-2</v>
      </c>
      <c r="I191" s="221"/>
    </row>
    <row r="192" spans="1:9" ht="38.1" customHeight="1">
      <c r="A192" s="216" t="s">
        <v>254</v>
      </c>
      <c r="B192" s="216"/>
      <c r="C192" s="228" t="s">
        <v>257</v>
      </c>
      <c r="D192" s="229" t="s">
        <v>5</v>
      </c>
      <c r="E192" s="238">
        <v>0.78</v>
      </c>
      <c r="F192" s="225">
        <v>0.86</v>
      </c>
      <c r="G192" s="226">
        <v>0.87</v>
      </c>
      <c r="H192" s="349">
        <f>G192-F192</f>
        <v>1.0000000000000009E-2</v>
      </c>
      <c r="I192" s="252"/>
    </row>
    <row r="193" spans="1:9" ht="38.1" customHeight="1">
      <c r="A193" s="216" t="s">
        <v>254</v>
      </c>
      <c r="B193" s="216"/>
      <c r="C193" s="228" t="s">
        <v>258</v>
      </c>
      <c r="D193" s="229" t="s">
        <v>5</v>
      </c>
      <c r="E193" s="238">
        <v>0.64</v>
      </c>
      <c r="F193" s="225">
        <v>0.72</v>
      </c>
      <c r="G193" s="226">
        <v>0.73</v>
      </c>
      <c r="H193" s="349">
        <f>G193-F193</f>
        <v>1.0000000000000009E-2</v>
      </c>
      <c r="I193" s="221"/>
    </row>
    <row r="194" spans="1:9" ht="38.1" customHeight="1">
      <c r="A194" s="216" t="s">
        <v>254</v>
      </c>
      <c r="B194" s="216"/>
      <c r="C194" s="228" t="s">
        <v>259</v>
      </c>
      <c r="D194" s="229" t="s">
        <v>5</v>
      </c>
      <c r="E194" s="238">
        <v>0.85</v>
      </c>
      <c r="F194" s="225">
        <v>0.81</v>
      </c>
      <c r="G194" s="226">
        <v>0.86</v>
      </c>
      <c r="H194" s="349">
        <f>G194-F194</f>
        <v>4.9999999999999933E-2</v>
      </c>
      <c r="I194" s="221"/>
    </row>
    <row r="195" spans="1:9" ht="38.1" customHeight="1">
      <c r="A195" s="216" t="s">
        <v>254</v>
      </c>
      <c r="B195" s="216"/>
      <c r="C195" s="228" t="s">
        <v>260</v>
      </c>
      <c r="D195" s="229" t="s">
        <v>5</v>
      </c>
      <c r="E195" s="238">
        <v>0.97</v>
      </c>
      <c r="F195" s="225">
        <v>1</v>
      </c>
      <c r="G195" s="226">
        <v>0.99</v>
      </c>
      <c r="H195" s="349">
        <f>G195-F195</f>
        <v>-1.0000000000000009E-2</v>
      </c>
      <c r="I195" s="252"/>
    </row>
    <row r="196" spans="1:9" ht="38.1" customHeight="1">
      <c r="A196" s="333">
        <v>60</v>
      </c>
      <c r="B196" s="333" t="s">
        <v>261</v>
      </c>
      <c r="C196" s="335"/>
      <c r="D196" s="336"/>
      <c r="E196" s="337"/>
      <c r="F196" s="337"/>
      <c r="G196" s="337"/>
      <c r="H196" s="346"/>
      <c r="I196" s="338"/>
    </row>
    <row r="197" spans="1:9" ht="96.95" customHeight="1">
      <c r="A197" s="216" t="s">
        <v>262</v>
      </c>
      <c r="B197" s="216"/>
      <c r="C197" s="228" t="s">
        <v>1039</v>
      </c>
      <c r="D197" s="229" t="s">
        <v>5</v>
      </c>
      <c r="E197" s="238">
        <v>0.6</v>
      </c>
      <c r="F197" s="225">
        <v>0.69</v>
      </c>
      <c r="G197" s="226">
        <v>0.71</v>
      </c>
      <c r="H197" s="349">
        <f>G197-F197</f>
        <v>2.0000000000000018E-2</v>
      </c>
      <c r="I197" s="253"/>
    </row>
    <row r="198" spans="1:9" ht="55.5" customHeight="1">
      <c r="A198" s="228" t="s">
        <v>263</v>
      </c>
      <c r="B198" s="228"/>
      <c r="C198" s="228" t="s">
        <v>264</v>
      </c>
      <c r="D198" s="229" t="s">
        <v>5</v>
      </c>
      <c r="E198" s="238">
        <v>0.47</v>
      </c>
      <c r="F198" s="225">
        <v>0.41</v>
      </c>
      <c r="G198" s="226">
        <v>0.53</v>
      </c>
      <c r="H198" s="349">
        <f>G198-F198</f>
        <v>0.12000000000000005</v>
      </c>
      <c r="I198" s="221" t="s">
        <v>27</v>
      </c>
    </row>
    <row r="199" spans="1:9" ht="96.6" customHeight="1">
      <c r="A199" s="232">
        <v>60</v>
      </c>
      <c r="B199" s="232"/>
      <c r="C199" s="232" t="s">
        <v>265</v>
      </c>
      <c r="D199" s="233"/>
      <c r="E199" s="234"/>
      <c r="F199" s="235"/>
      <c r="G199" s="236"/>
      <c r="H199" s="341"/>
      <c r="I199" s="237"/>
    </row>
    <row r="200" spans="1:9" ht="38.25" customHeight="1">
      <c r="A200" s="228" t="s">
        <v>263</v>
      </c>
      <c r="B200" s="228"/>
      <c r="C200" s="228" t="s">
        <v>266</v>
      </c>
      <c r="D200" s="229" t="s">
        <v>5</v>
      </c>
      <c r="E200" s="238" t="s">
        <v>2</v>
      </c>
      <c r="F200" s="239" t="s">
        <v>2</v>
      </c>
      <c r="G200" s="240">
        <v>0.25</v>
      </c>
      <c r="H200" s="350" t="s">
        <v>2</v>
      </c>
      <c r="I200" s="253"/>
    </row>
    <row r="201" spans="1:9" ht="38.25" customHeight="1">
      <c r="A201" s="228" t="s">
        <v>263</v>
      </c>
      <c r="B201" s="228"/>
      <c r="C201" s="228" t="s">
        <v>267</v>
      </c>
      <c r="D201" s="229" t="s">
        <v>5</v>
      </c>
      <c r="E201" s="238" t="s">
        <v>2</v>
      </c>
      <c r="F201" s="239" t="s">
        <v>2</v>
      </c>
      <c r="G201" s="240">
        <v>0.33</v>
      </c>
      <c r="H201" s="350" t="s">
        <v>2</v>
      </c>
      <c r="I201" s="253"/>
    </row>
    <row r="202" spans="1:9" ht="38.25" customHeight="1">
      <c r="A202" s="228" t="s">
        <v>263</v>
      </c>
      <c r="B202" s="228"/>
      <c r="C202" s="228" t="s">
        <v>268</v>
      </c>
      <c r="D202" s="229" t="s">
        <v>5</v>
      </c>
      <c r="E202" s="238" t="s">
        <v>2</v>
      </c>
      <c r="F202" s="239" t="s">
        <v>2</v>
      </c>
      <c r="G202" s="240">
        <v>0.21</v>
      </c>
      <c r="H202" s="350" t="s">
        <v>2</v>
      </c>
      <c r="I202" s="253"/>
    </row>
    <row r="203" spans="1:9" ht="38.25" customHeight="1">
      <c r="A203" s="228" t="s">
        <v>263</v>
      </c>
      <c r="B203" s="228"/>
      <c r="C203" s="228" t="s">
        <v>269</v>
      </c>
      <c r="D203" s="229" t="s">
        <v>5</v>
      </c>
      <c r="E203" s="238" t="s">
        <v>2</v>
      </c>
      <c r="F203" s="239" t="s">
        <v>2</v>
      </c>
      <c r="G203" s="240">
        <v>0.11</v>
      </c>
      <c r="H203" s="350" t="s">
        <v>2</v>
      </c>
      <c r="I203" s="253"/>
    </row>
    <row r="204" spans="1:9" ht="38.25" customHeight="1">
      <c r="A204" s="228" t="s">
        <v>263</v>
      </c>
      <c r="B204" s="228"/>
      <c r="C204" s="228" t="s">
        <v>270</v>
      </c>
      <c r="D204" s="229" t="s">
        <v>5</v>
      </c>
      <c r="E204" s="238" t="s">
        <v>2</v>
      </c>
      <c r="F204" s="239" t="s">
        <v>2</v>
      </c>
      <c r="G204" s="240">
        <v>0.1</v>
      </c>
      <c r="H204" s="350" t="s">
        <v>2</v>
      </c>
      <c r="I204" s="253"/>
    </row>
    <row r="205" spans="1:9" ht="36.6" customHeight="1">
      <c r="A205" s="232">
        <v>60</v>
      </c>
      <c r="B205" s="232"/>
      <c r="C205" s="232" t="s">
        <v>271</v>
      </c>
      <c r="D205" s="233"/>
      <c r="E205" s="234"/>
      <c r="F205" s="235"/>
      <c r="G205" s="236"/>
      <c r="H205" s="341"/>
      <c r="I205" s="237"/>
    </row>
    <row r="206" spans="1:9" ht="38.1" customHeight="1">
      <c r="A206" s="228" t="s">
        <v>263</v>
      </c>
      <c r="B206" s="228"/>
      <c r="C206" s="281" t="s">
        <v>272</v>
      </c>
      <c r="D206" s="223" t="s">
        <v>5</v>
      </c>
      <c r="E206" s="260">
        <v>0.41</v>
      </c>
      <c r="F206" s="225">
        <v>0.33</v>
      </c>
      <c r="G206" s="226">
        <v>0.34</v>
      </c>
      <c r="H206" s="349">
        <f>G206-F206</f>
        <v>1.0000000000000009E-2</v>
      </c>
      <c r="I206" s="252"/>
    </row>
    <row r="207" spans="1:9" ht="38.1" customHeight="1">
      <c r="A207" s="228" t="s">
        <v>263</v>
      </c>
      <c r="B207" s="228"/>
      <c r="C207" s="281" t="s">
        <v>273</v>
      </c>
      <c r="D207" s="223" t="s">
        <v>5</v>
      </c>
      <c r="E207" s="260">
        <v>0.24</v>
      </c>
      <c r="F207" s="225">
        <v>0.33</v>
      </c>
      <c r="G207" s="226">
        <v>0.32</v>
      </c>
      <c r="H207" s="349">
        <f>G207-F207</f>
        <v>-1.0000000000000009E-2</v>
      </c>
      <c r="I207" s="252"/>
    </row>
    <row r="208" spans="1:9" ht="38.1" customHeight="1">
      <c r="A208" s="228" t="s">
        <v>263</v>
      </c>
      <c r="B208" s="228"/>
      <c r="C208" s="281" t="s">
        <v>274</v>
      </c>
      <c r="D208" s="223" t="s">
        <v>5</v>
      </c>
      <c r="E208" s="260">
        <v>0.17</v>
      </c>
      <c r="F208" s="225">
        <v>0.18</v>
      </c>
      <c r="G208" s="226">
        <v>0.2</v>
      </c>
      <c r="H208" s="349">
        <f>G208-F208</f>
        <v>2.0000000000000018E-2</v>
      </c>
      <c r="I208" s="221"/>
    </row>
    <row r="209" spans="1:9" ht="38.1" customHeight="1">
      <c r="A209" s="228" t="s">
        <v>263</v>
      </c>
      <c r="B209" s="228"/>
      <c r="C209" s="281" t="s">
        <v>275</v>
      </c>
      <c r="D209" s="223" t="s">
        <v>5</v>
      </c>
      <c r="E209" s="260">
        <v>0.06</v>
      </c>
      <c r="F209" s="225">
        <v>7.0000000000000007E-2</v>
      </c>
      <c r="G209" s="226">
        <v>7.0000000000000007E-2</v>
      </c>
      <c r="H209" s="349">
        <f>G209-F209</f>
        <v>0</v>
      </c>
      <c r="I209" s="221"/>
    </row>
    <row r="210" spans="1:9" ht="38.1" customHeight="1">
      <c r="A210" s="228" t="s">
        <v>263</v>
      </c>
      <c r="B210" s="228"/>
      <c r="C210" s="281" t="s">
        <v>276</v>
      </c>
      <c r="D210" s="223" t="s">
        <v>5</v>
      </c>
      <c r="E210" s="238" t="s">
        <v>2</v>
      </c>
      <c r="F210" s="239" t="s">
        <v>2</v>
      </c>
      <c r="G210" s="226">
        <v>0.04</v>
      </c>
      <c r="H210" s="350" t="s">
        <v>2</v>
      </c>
      <c r="I210" s="221"/>
    </row>
    <row r="211" spans="1:9" ht="38.1" customHeight="1">
      <c r="A211" s="228" t="s">
        <v>263</v>
      </c>
      <c r="B211" s="228"/>
      <c r="C211" s="281" t="s">
        <v>277</v>
      </c>
      <c r="D211" s="223" t="s">
        <v>5</v>
      </c>
      <c r="E211" s="260">
        <v>7.0000000000000007E-2</v>
      </c>
      <c r="F211" s="225">
        <v>0.05</v>
      </c>
      <c r="G211" s="226">
        <v>0.02</v>
      </c>
      <c r="H211" s="349">
        <f>G211-F211</f>
        <v>-3.0000000000000002E-2</v>
      </c>
      <c r="I211" s="221" t="s">
        <v>27</v>
      </c>
    </row>
    <row r="212" spans="1:9" ht="38.1" customHeight="1">
      <c r="A212" s="333">
        <v>61</v>
      </c>
      <c r="B212" s="333" t="s">
        <v>278</v>
      </c>
      <c r="C212" s="335"/>
      <c r="D212" s="336"/>
      <c r="E212" s="337"/>
      <c r="F212" s="337"/>
      <c r="G212" s="337"/>
      <c r="H212" s="346"/>
      <c r="I212" s="338"/>
    </row>
    <row r="213" spans="1:9" ht="38.1" customHeight="1">
      <c r="A213" s="216" t="s">
        <v>279</v>
      </c>
      <c r="B213" s="216"/>
      <c r="C213" s="228" t="s">
        <v>280</v>
      </c>
      <c r="D213" s="229" t="s">
        <v>5</v>
      </c>
      <c r="E213" s="238">
        <v>0.85</v>
      </c>
      <c r="F213" s="225">
        <v>0.91</v>
      </c>
      <c r="G213" s="226">
        <v>0.95</v>
      </c>
      <c r="H213" s="349">
        <f>G213-F213</f>
        <v>3.9999999999999925E-2</v>
      </c>
      <c r="I213" s="221"/>
    </row>
    <row r="214" spans="1:9" ht="38.1" customHeight="1">
      <c r="A214" s="333">
        <v>62</v>
      </c>
      <c r="B214" s="333" t="s">
        <v>281</v>
      </c>
      <c r="C214" s="335"/>
      <c r="D214" s="336"/>
      <c r="E214" s="337"/>
      <c r="F214" s="337"/>
      <c r="G214" s="337"/>
      <c r="H214" s="346"/>
      <c r="I214" s="338"/>
    </row>
    <row r="215" spans="1:9" ht="52.5" customHeight="1">
      <c r="A215" s="216" t="s">
        <v>282</v>
      </c>
      <c r="B215" s="216"/>
      <c r="C215" s="228" t="s">
        <v>283</v>
      </c>
      <c r="D215" s="223" t="s">
        <v>5</v>
      </c>
      <c r="E215" s="260">
        <v>0.79</v>
      </c>
      <c r="F215" s="225">
        <v>0.75</v>
      </c>
      <c r="G215" s="226">
        <v>0.77</v>
      </c>
      <c r="H215" s="349">
        <f>G215-F215</f>
        <v>2.0000000000000018E-2</v>
      </c>
      <c r="I215" s="221"/>
    </row>
    <row r="216" spans="1:9" ht="38.1" customHeight="1">
      <c r="A216" s="271"/>
      <c r="B216" s="271"/>
      <c r="C216" s="261"/>
      <c r="D216" s="293"/>
      <c r="E216" s="272"/>
      <c r="F216" s="272"/>
      <c r="G216" s="272"/>
      <c r="H216" s="352"/>
      <c r="I216" s="264"/>
    </row>
    <row r="217" spans="1:9" ht="38.1" customHeight="1">
      <c r="A217" s="375" t="s">
        <v>284</v>
      </c>
      <c r="B217" s="375"/>
      <c r="C217" s="375"/>
      <c r="D217" s="375"/>
      <c r="E217" s="375"/>
      <c r="F217" s="375"/>
      <c r="G217" s="375"/>
      <c r="H217" s="375"/>
      <c r="I217" s="375"/>
    </row>
    <row r="218" spans="1:9" ht="38.1" customHeight="1">
      <c r="A218" s="379" t="s">
        <v>285</v>
      </c>
      <c r="B218" s="380"/>
      <c r="C218" s="380"/>
      <c r="D218" s="380"/>
      <c r="E218" s="380"/>
      <c r="F218" s="380"/>
      <c r="G218" s="380"/>
      <c r="H218" s="380"/>
      <c r="I218" s="381"/>
    </row>
    <row r="219" spans="1:9" ht="38.1" customHeight="1">
      <c r="A219" s="333">
        <v>69</v>
      </c>
      <c r="B219" s="333" t="s">
        <v>286</v>
      </c>
      <c r="C219" s="335"/>
      <c r="D219" s="336"/>
      <c r="E219" s="337"/>
      <c r="F219" s="337"/>
      <c r="G219" s="337"/>
      <c r="H219" s="346"/>
      <c r="I219" s="338"/>
    </row>
    <row r="220" spans="1:9" ht="38.1" customHeight="1">
      <c r="A220" s="216" t="s">
        <v>287</v>
      </c>
      <c r="B220" s="216"/>
      <c r="C220" s="228" t="s">
        <v>288</v>
      </c>
      <c r="D220" s="252" t="s">
        <v>289</v>
      </c>
      <c r="E220" s="260">
        <v>0.82</v>
      </c>
      <c r="F220" s="294">
        <v>0.79</v>
      </c>
      <c r="G220" s="226">
        <v>0.74</v>
      </c>
      <c r="H220" s="349">
        <f>G220-F220</f>
        <v>-5.0000000000000044E-2</v>
      </c>
      <c r="I220" s="231"/>
    </row>
    <row r="221" spans="1:9" ht="48" customHeight="1">
      <c r="A221" s="216" t="s">
        <v>287</v>
      </c>
      <c r="B221" s="216"/>
      <c r="C221" s="228" t="s">
        <v>290</v>
      </c>
      <c r="D221" s="252" t="s">
        <v>289</v>
      </c>
      <c r="E221" s="260">
        <v>0.31</v>
      </c>
      <c r="F221" s="294">
        <v>0.33</v>
      </c>
      <c r="G221" s="226">
        <v>0.27</v>
      </c>
      <c r="H221" s="349">
        <f>G221-F221</f>
        <v>-0.06</v>
      </c>
      <c r="I221" s="231"/>
    </row>
    <row r="222" spans="1:9" ht="39.950000000000003" customHeight="1">
      <c r="A222" s="216" t="s">
        <v>291</v>
      </c>
      <c r="B222" s="216"/>
      <c r="C222" s="228" t="s">
        <v>292</v>
      </c>
      <c r="D222" s="252" t="s">
        <v>289</v>
      </c>
      <c r="E222" s="260">
        <v>0.85</v>
      </c>
      <c r="F222" s="294">
        <v>0.91</v>
      </c>
      <c r="G222" s="226">
        <v>0.9</v>
      </c>
      <c r="H222" s="349">
        <f>G222-F222</f>
        <v>-1.0000000000000009E-2</v>
      </c>
      <c r="I222" s="231"/>
    </row>
    <row r="223" spans="1:9" ht="38.1" customHeight="1">
      <c r="A223" s="216" t="s">
        <v>291</v>
      </c>
      <c r="B223" s="216"/>
      <c r="C223" s="228" t="s">
        <v>293</v>
      </c>
      <c r="D223" s="295" t="s">
        <v>289</v>
      </c>
      <c r="E223" s="260">
        <v>0.57999999999999996</v>
      </c>
      <c r="F223" s="296">
        <v>0.76</v>
      </c>
      <c r="G223" s="226">
        <v>0.82</v>
      </c>
      <c r="H223" s="349">
        <f>G223-F223</f>
        <v>5.9999999999999942E-2</v>
      </c>
      <c r="I223" s="231"/>
    </row>
    <row r="224" spans="1:9" ht="38.1" customHeight="1">
      <c r="A224" s="216" t="s">
        <v>294</v>
      </c>
      <c r="B224" s="216"/>
      <c r="C224" s="228" t="s">
        <v>295</v>
      </c>
      <c r="D224" s="252" t="s">
        <v>289</v>
      </c>
      <c r="E224" s="260">
        <v>0.42</v>
      </c>
      <c r="F224" s="294">
        <v>0.35</v>
      </c>
      <c r="G224" s="226">
        <v>0.32</v>
      </c>
      <c r="H224" s="349">
        <f>G224-F224</f>
        <v>-2.9999999999999971E-2</v>
      </c>
      <c r="I224" s="231"/>
    </row>
    <row r="225" spans="1:9" ht="38.1" customHeight="1">
      <c r="A225" s="297" t="s">
        <v>296</v>
      </c>
      <c r="B225" s="297"/>
      <c r="C225" s="297" t="s">
        <v>297</v>
      </c>
      <c r="D225" s="298"/>
      <c r="E225" s="299"/>
      <c r="F225" s="300"/>
      <c r="G225" s="301"/>
      <c r="H225" s="344"/>
      <c r="I225" s="302"/>
    </row>
    <row r="226" spans="1:9" ht="38.1" customHeight="1">
      <c r="A226" s="216" t="s">
        <v>296</v>
      </c>
      <c r="B226" s="216"/>
      <c r="C226" s="228" t="s">
        <v>298</v>
      </c>
      <c r="D226" s="252" t="s">
        <v>289</v>
      </c>
      <c r="E226" s="260">
        <v>0.62</v>
      </c>
      <c r="F226" s="294">
        <v>0.69</v>
      </c>
      <c r="G226" s="226">
        <v>0.81</v>
      </c>
      <c r="H226" s="349">
        <f>G226-F226</f>
        <v>0.12000000000000011</v>
      </c>
      <c r="I226" s="231"/>
    </row>
    <row r="227" spans="1:9" ht="38.1" customHeight="1">
      <c r="A227" s="216" t="s">
        <v>296</v>
      </c>
      <c r="B227" s="216"/>
      <c r="C227" s="228" t="s">
        <v>299</v>
      </c>
      <c r="D227" s="252" t="s">
        <v>289</v>
      </c>
      <c r="E227" s="260">
        <v>0.91</v>
      </c>
      <c r="F227" s="294">
        <v>0.92</v>
      </c>
      <c r="G227" s="226">
        <v>0.91</v>
      </c>
      <c r="H227" s="349">
        <f>G227-F227</f>
        <v>-1.0000000000000009E-2</v>
      </c>
      <c r="I227" s="231"/>
    </row>
    <row r="228" spans="1:9" ht="38.1" customHeight="1">
      <c r="A228" s="216" t="s">
        <v>296</v>
      </c>
      <c r="B228" s="216"/>
      <c r="C228" s="228" t="s">
        <v>300</v>
      </c>
      <c r="D228" s="252" t="s">
        <v>289</v>
      </c>
      <c r="E228" s="260">
        <v>0.82</v>
      </c>
      <c r="F228" s="294">
        <v>0.9</v>
      </c>
      <c r="G228" s="226">
        <v>0.89</v>
      </c>
      <c r="H228" s="349">
        <f>G228-F228</f>
        <v>-1.0000000000000009E-2</v>
      </c>
      <c r="I228" s="231"/>
    </row>
    <row r="229" spans="1:9" ht="38.1" customHeight="1">
      <c r="A229" s="271"/>
      <c r="B229" s="271"/>
      <c r="C229" s="261"/>
      <c r="D229" s="293"/>
      <c r="E229" s="272"/>
      <c r="F229" s="272"/>
      <c r="G229" s="272"/>
      <c r="H229" s="352"/>
      <c r="I229" s="264"/>
    </row>
    <row r="230" spans="1:9" ht="38.1" customHeight="1">
      <c r="A230" s="375" t="s">
        <v>301</v>
      </c>
      <c r="B230" s="375"/>
      <c r="C230" s="375"/>
      <c r="D230" s="375"/>
      <c r="E230" s="375"/>
      <c r="F230" s="375"/>
      <c r="G230" s="375"/>
      <c r="H230" s="375"/>
      <c r="I230" s="375"/>
    </row>
    <row r="231" spans="1:9" ht="38.1" customHeight="1">
      <c r="A231" s="333">
        <v>71</v>
      </c>
      <c r="B231" s="333" t="s">
        <v>302</v>
      </c>
      <c r="C231" s="335"/>
      <c r="D231" s="336"/>
      <c r="E231" s="337"/>
      <c r="F231" s="337"/>
      <c r="G231" s="337"/>
      <c r="H231" s="346"/>
      <c r="I231" s="338"/>
    </row>
    <row r="232" spans="1:9" ht="66" customHeight="1">
      <c r="A232" s="267" t="s">
        <v>303</v>
      </c>
      <c r="B232" s="267"/>
      <c r="C232" s="274" t="s">
        <v>304</v>
      </c>
      <c r="D232" s="275"/>
      <c r="E232" s="275"/>
      <c r="F232" s="275"/>
      <c r="G232" s="275"/>
      <c r="H232" s="343"/>
      <c r="I232" s="276"/>
    </row>
    <row r="233" spans="1:9" ht="38.1" customHeight="1">
      <c r="A233" s="216" t="s">
        <v>161</v>
      </c>
      <c r="B233" s="216"/>
      <c r="C233" s="228" t="s">
        <v>305</v>
      </c>
      <c r="D233" s="223" t="s">
        <v>5</v>
      </c>
      <c r="E233" s="238">
        <v>0.25</v>
      </c>
      <c r="F233" s="225">
        <v>0.25</v>
      </c>
      <c r="G233" s="226">
        <v>0.28000000000000003</v>
      </c>
      <c r="H233" s="349">
        <f>G233-F233</f>
        <v>3.0000000000000027E-2</v>
      </c>
      <c r="I233" s="221"/>
    </row>
    <row r="234" spans="1:9" ht="38.1" customHeight="1">
      <c r="A234" s="216" t="s">
        <v>161</v>
      </c>
      <c r="B234" s="216"/>
      <c r="C234" s="228" t="s">
        <v>306</v>
      </c>
      <c r="D234" s="223" t="s">
        <v>5</v>
      </c>
      <c r="E234" s="238">
        <v>0.55000000000000004</v>
      </c>
      <c r="F234" s="225">
        <v>0.53</v>
      </c>
      <c r="G234" s="226">
        <v>0.53</v>
      </c>
      <c r="H234" s="349">
        <f>G234-F234</f>
        <v>0</v>
      </c>
      <c r="I234" s="221"/>
    </row>
    <row r="235" spans="1:9" ht="38.1" customHeight="1">
      <c r="A235" s="297" t="s">
        <v>303</v>
      </c>
      <c r="B235" s="297"/>
      <c r="C235" s="297" t="s">
        <v>307</v>
      </c>
      <c r="D235" s="298"/>
      <c r="E235" s="299"/>
      <c r="F235" s="303"/>
      <c r="G235" s="304"/>
      <c r="H235" s="345"/>
      <c r="I235" s="305"/>
    </row>
    <row r="236" spans="1:9" ht="38.1" customHeight="1">
      <c r="A236" s="216" t="s">
        <v>308</v>
      </c>
      <c r="B236" s="216"/>
      <c r="C236" s="228" t="s">
        <v>309</v>
      </c>
      <c r="D236" s="223" t="s">
        <v>5</v>
      </c>
      <c r="E236" s="238">
        <v>0.32</v>
      </c>
      <c r="F236" s="225">
        <v>0.33908045977011492</v>
      </c>
      <c r="G236" s="226">
        <v>0.23</v>
      </c>
      <c r="H236" s="349">
        <f>G236-F236</f>
        <v>-0.10908045977011491</v>
      </c>
      <c r="I236" s="229" t="s">
        <v>27</v>
      </c>
    </row>
    <row r="237" spans="1:9" ht="38.1" customHeight="1">
      <c r="A237" s="216" t="s">
        <v>310</v>
      </c>
      <c r="B237" s="216"/>
      <c r="C237" s="228" t="s">
        <v>311</v>
      </c>
      <c r="D237" s="295" t="s">
        <v>106</v>
      </c>
      <c r="E237" s="238" t="s">
        <v>2</v>
      </c>
      <c r="F237" s="270"/>
      <c r="G237" s="306"/>
      <c r="H237" s="348"/>
      <c r="I237" s="259"/>
    </row>
    <row r="238" spans="1:9" ht="38.1" customHeight="1">
      <c r="A238" s="216" t="s">
        <v>312</v>
      </c>
      <c r="B238" s="216"/>
      <c r="C238" s="228" t="s">
        <v>313</v>
      </c>
      <c r="D238" s="295" t="s">
        <v>106</v>
      </c>
      <c r="E238" s="238" t="s">
        <v>2</v>
      </c>
      <c r="F238" s="270"/>
      <c r="G238" s="306"/>
      <c r="H238" s="348"/>
      <c r="I238" s="259"/>
    </row>
    <row r="239" spans="1:9" ht="38.1" customHeight="1">
      <c r="A239" s="333">
        <v>72</v>
      </c>
      <c r="B239" s="333" t="s">
        <v>314</v>
      </c>
      <c r="C239" s="335"/>
      <c r="D239" s="336"/>
      <c r="E239" s="337"/>
      <c r="F239" s="337"/>
      <c r="G239" s="337"/>
      <c r="H239" s="346"/>
      <c r="I239" s="338"/>
    </row>
    <row r="240" spans="1:9" ht="38.1" customHeight="1">
      <c r="A240" s="232" t="s">
        <v>315</v>
      </c>
      <c r="B240" s="232"/>
      <c r="C240" s="232" t="s">
        <v>316</v>
      </c>
      <c r="D240" s="233"/>
      <c r="E240" s="234"/>
      <c r="F240" s="235"/>
      <c r="G240" s="236"/>
      <c r="H240" s="341"/>
      <c r="I240" s="237"/>
    </row>
    <row r="241" spans="1:9" ht="38.1" customHeight="1">
      <c r="A241" s="288" t="s">
        <v>315</v>
      </c>
      <c r="B241" s="288"/>
      <c r="C241" s="281" t="s">
        <v>317</v>
      </c>
      <c r="D241" s="223" t="s">
        <v>5</v>
      </c>
      <c r="E241" s="260">
        <v>0.85</v>
      </c>
      <c r="F241" s="225">
        <v>0.82</v>
      </c>
      <c r="G241" s="226">
        <v>0.84</v>
      </c>
      <c r="H241" s="349">
        <f>G241-F241</f>
        <v>2.0000000000000018E-2</v>
      </c>
      <c r="I241" s="221"/>
    </row>
    <row r="242" spans="1:9" ht="38.1" customHeight="1">
      <c r="A242" s="288" t="s">
        <v>315</v>
      </c>
      <c r="B242" s="288"/>
      <c r="C242" s="281" t="s">
        <v>318</v>
      </c>
      <c r="D242" s="223" t="s">
        <v>5</v>
      </c>
      <c r="E242" s="238" t="s">
        <v>2</v>
      </c>
      <c r="F242" s="225">
        <v>0.56999999999999995</v>
      </c>
      <c r="G242" s="226">
        <v>0.51</v>
      </c>
      <c r="H242" s="349">
        <f>G242-F242</f>
        <v>-5.9999999999999942E-2</v>
      </c>
      <c r="I242" s="229"/>
    </row>
    <row r="243" spans="1:9" ht="38.1" customHeight="1">
      <c r="A243" s="232" t="s">
        <v>315</v>
      </c>
      <c r="B243" s="232"/>
      <c r="C243" s="232" t="s">
        <v>319</v>
      </c>
      <c r="D243" s="233"/>
      <c r="E243" s="234"/>
      <c r="F243" s="235"/>
      <c r="G243" s="236"/>
      <c r="H243" s="341"/>
      <c r="I243" s="237"/>
    </row>
    <row r="244" spans="1:9" ht="38.1" customHeight="1">
      <c r="A244" s="216" t="s">
        <v>315</v>
      </c>
      <c r="B244" s="216"/>
      <c r="C244" s="281" t="s">
        <v>317</v>
      </c>
      <c r="D244" s="229" t="s">
        <v>5</v>
      </c>
      <c r="E244" s="238">
        <v>0.3</v>
      </c>
      <c r="F244" s="225">
        <v>0.14000000000000001</v>
      </c>
      <c r="G244" s="226">
        <v>0.16</v>
      </c>
      <c r="H244" s="349">
        <f>G244-F244</f>
        <v>1.999999999999999E-2</v>
      </c>
      <c r="I244" s="252"/>
    </row>
    <row r="245" spans="1:9" ht="38.1" customHeight="1">
      <c r="A245" s="216" t="s">
        <v>315</v>
      </c>
      <c r="B245" s="216"/>
      <c r="C245" s="281" t="s">
        <v>318</v>
      </c>
      <c r="D245" s="229" t="s">
        <v>5</v>
      </c>
      <c r="E245" s="238">
        <v>0.27</v>
      </c>
      <c r="F245" s="225">
        <v>0.17</v>
      </c>
      <c r="G245" s="226">
        <v>0.25</v>
      </c>
      <c r="H245" s="349">
        <f>G245-F245</f>
        <v>7.9999999999999988E-2</v>
      </c>
      <c r="I245" s="221"/>
    </row>
    <row r="246" spans="1:9" ht="38.1" customHeight="1">
      <c r="A246" s="333">
        <v>73</v>
      </c>
      <c r="B246" s="333" t="s">
        <v>320</v>
      </c>
      <c r="C246" s="335"/>
      <c r="D246" s="336"/>
      <c r="E246" s="337"/>
      <c r="F246" s="337"/>
      <c r="G246" s="337"/>
      <c r="H246" s="346"/>
      <c r="I246" s="338"/>
    </row>
    <row r="247" spans="1:9" ht="38.1" customHeight="1">
      <c r="A247" s="232" t="s">
        <v>321</v>
      </c>
      <c r="B247" s="232"/>
      <c r="C247" s="232" t="s">
        <v>322</v>
      </c>
      <c r="D247" s="233"/>
      <c r="E247" s="234"/>
      <c r="F247" s="235"/>
      <c r="G247" s="236"/>
      <c r="H247" s="341"/>
      <c r="I247" s="237"/>
    </row>
    <row r="248" spans="1:9" ht="38.1" customHeight="1">
      <c r="A248" s="307" t="s">
        <v>321</v>
      </c>
      <c r="B248" s="307"/>
      <c r="C248" s="308" t="s">
        <v>317</v>
      </c>
      <c r="D248" s="376"/>
      <c r="E248" s="377"/>
      <c r="F248" s="377"/>
      <c r="G248" s="377"/>
      <c r="H248" s="377"/>
      <c r="I248" s="378"/>
    </row>
    <row r="249" spans="1:9" ht="38.1" customHeight="1">
      <c r="A249" s="216" t="s">
        <v>323</v>
      </c>
      <c r="B249" s="216"/>
      <c r="C249" s="228" t="s">
        <v>63</v>
      </c>
      <c r="D249" s="229" t="s">
        <v>5</v>
      </c>
      <c r="E249" s="238">
        <v>0.91</v>
      </c>
      <c r="F249" s="225">
        <v>0.9</v>
      </c>
      <c r="G249" s="226">
        <v>0.81</v>
      </c>
      <c r="H249" s="349">
        <f>G249-F249</f>
        <v>-8.9999999999999969E-2</v>
      </c>
      <c r="I249" s="221"/>
    </row>
    <row r="250" spans="1:9" ht="38.1" customHeight="1">
      <c r="A250" s="216" t="s">
        <v>324</v>
      </c>
      <c r="B250" s="216"/>
      <c r="C250" s="228" t="s">
        <v>325</v>
      </c>
      <c r="D250" s="229" t="s">
        <v>5</v>
      </c>
      <c r="E250" s="238">
        <v>0.91</v>
      </c>
      <c r="F250" s="225">
        <v>0.94</v>
      </c>
      <c r="G250" s="226">
        <v>0.9</v>
      </c>
      <c r="H250" s="349">
        <f>G250-F250</f>
        <v>-3.9999999999999925E-2</v>
      </c>
      <c r="I250" s="252"/>
    </row>
    <row r="251" spans="1:9" ht="38.1" customHeight="1">
      <c r="A251" s="216" t="s">
        <v>324</v>
      </c>
      <c r="B251" s="216"/>
      <c r="C251" s="228" t="s">
        <v>326</v>
      </c>
      <c r="D251" s="229" t="s">
        <v>5</v>
      </c>
      <c r="E251" s="238">
        <v>0.94</v>
      </c>
      <c r="F251" s="225">
        <v>0.88</v>
      </c>
      <c r="G251" s="226">
        <v>0.87</v>
      </c>
      <c r="H251" s="349">
        <f>G251-F251</f>
        <v>-1.0000000000000009E-2</v>
      </c>
      <c r="I251" s="252"/>
    </row>
    <row r="252" spans="1:9" ht="38.1" customHeight="1">
      <c r="A252" s="216" t="s">
        <v>327</v>
      </c>
      <c r="B252" s="216"/>
      <c r="C252" s="228" t="s">
        <v>328</v>
      </c>
      <c r="D252" s="229" t="s">
        <v>5</v>
      </c>
      <c r="E252" s="238">
        <v>0.86</v>
      </c>
      <c r="F252" s="225">
        <v>0.92</v>
      </c>
      <c r="G252" s="226">
        <v>0.87</v>
      </c>
      <c r="H252" s="349">
        <f>G252-F252</f>
        <v>-5.0000000000000044E-2</v>
      </c>
      <c r="I252" s="221"/>
    </row>
    <row r="253" spans="1:9" ht="38.1" customHeight="1">
      <c r="A253" s="216" t="s">
        <v>327</v>
      </c>
      <c r="B253" s="216"/>
      <c r="C253" s="228" t="s">
        <v>66</v>
      </c>
      <c r="D253" s="229" t="s">
        <v>5</v>
      </c>
      <c r="E253" s="238">
        <v>0.06</v>
      </c>
      <c r="F253" s="225" t="s">
        <v>13</v>
      </c>
      <c r="G253" s="226" t="s">
        <v>13</v>
      </c>
      <c r="H253" s="349" t="s">
        <v>13</v>
      </c>
      <c r="I253" s="252"/>
    </row>
    <row r="254" spans="1:9" ht="38.1" customHeight="1">
      <c r="A254" s="228" t="s">
        <v>321</v>
      </c>
      <c r="B254" s="228"/>
      <c r="C254" s="267" t="s">
        <v>329</v>
      </c>
      <c r="D254" s="376"/>
      <c r="E254" s="377"/>
      <c r="F254" s="377"/>
      <c r="G254" s="377"/>
      <c r="H254" s="377"/>
      <c r="I254" s="378"/>
    </row>
    <row r="255" spans="1:9" ht="38.1" customHeight="1">
      <c r="A255" s="216" t="s">
        <v>323</v>
      </c>
      <c r="B255" s="216"/>
      <c r="C255" s="228" t="s">
        <v>63</v>
      </c>
      <c r="D255" s="229" t="s">
        <v>5</v>
      </c>
      <c r="E255" s="238" t="s">
        <v>2</v>
      </c>
      <c r="F255" s="225">
        <v>0.84</v>
      </c>
      <c r="G255" s="226">
        <v>0.78</v>
      </c>
      <c r="H255" s="349">
        <f>G255-F255</f>
        <v>-5.9999999999999942E-2</v>
      </c>
      <c r="I255" s="229"/>
    </row>
    <row r="256" spans="1:9" ht="38.1" customHeight="1">
      <c r="A256" s="216" t="s">
        <v>324</v>
      </c>
      <c r="B256" s="216"/>
      <c r="C256" s="228" t="s">
        <v>325</v>
      </c>
      <c r="D256" s="229" t="s">
        <v>5</v>
      </c>
      <c r="E256" s="238" t="s">
        <v>2</v>
      </c>
      <c r="F256" s="225">
        <v>0.75</v>
      </c>
      <c r="G256" s="226">
        <v>0.81</v>
      </c>
      <c r="H256" s="355">
        <f>G256-F256</f>
        <v>6.0000000000000053E-2</v>
      </c>
      <c r="I256" s="229"/>
    </row>
    <row r="257" spans="1:9" ht="38.1" customHeight="1">
      <c r="A257" s="216" t="s">
        <v>324</v>
      </c>
      <c r="B257" s="216"/>
      <c r="C257" s="228" t="s">
        <v>326</v>
      </c>
      <c r="D257" s="229" t="s">
        <v>5</v>
      </c>
      <c r="E257" s="238" t="s">
        <v>2</v>
      </c>
      <c r="F257" s="225">
        <v>0.82</v>
      </c>
      <c r="G257" s="226">
        <v>0.85</v>
      </c>
      <c r="H257" s="355">
        <f>G257-F257</f>
        <v>3.0000000000000027E-2</v>
      </c>
      <c r="I257" s="229"/>
    </row>
    <row r="258" spans="1:9" ht="38.1" customHeight="1">
      <c r="A258" s="216" t="s">
        <v>327</v>
      </c>
      <c r="B258" s="216"/>
      <c r="C258" s="228" t="s">
        <v>328</v>
      </c>
      <c r="D258" s="229" t="s">
        <v>5</v>
      </c>
      <c r="E258" s="238" t="s">
        <v>2</v>
      </c>
      <c r="F258" s="225">
        <v>0.76</v>
      </c>
      <c r="G258" s="226">
        <v>0.66</v>
      </c>
      <c r="H258" s="349">
        <f>G258-F258</f>
        <v>-9.9999999999999978E-2</v>
      </c>
      <c r="I258" s="229"/>
    </row>
    <row r="259" spans="1:9" ht="38.1" customHeight="1">
      <c r="A259" s="216" t="s">
        <v>327</v>
      </c>
      <c r="B259" s="216"/>
      <c r="C259" s="228" t="s">
        <v>66</v>
      </c>
      <c r="D259" s="229" t="s">
        <v>5</v>
      </c>
      <c r="E259" s="238" t="s">
        <v>2</v>
      </c>
      <c r="F259" s="225" t="s">
        <v>13</v>
      </c>
      <c r="G259" s="226" t="s">
        <v>13</v>
      </c>
      <c r="H259" s="355" t="s">
        <v>13</v>
      </c>
      <c r="I259" s="229"/>
    </row>
    <row r="260" spans="1:9" ht="38.1" customHeight="1">
      <c r="A260" s="333">
        <v>74</v>
      </c>
      <c r="B260" s="333" t="s">
        <v>330</v>
      </c>
      <c r="C260" s="335"/>
      <c r="D260" s="336"/>
      <c r="E260" s="337"/>
      <c r="F260" s="337"/>
      <c r="G260" s="337"/>
      <c r="H260" s="346"/>
      <c r="I260" s="338"/>
    </row>
    <row r="261" spans="1:9" ht="59.1" customHeight="1">
      <c r="A261" s="228" t="s">
        <v>331</v>
      </c>
      <c r="B261" s="228"/>
      <c r="C261" s="228" t="s">
        <v>332</v>
      </c>
      <c r="D261" s="223" t="s">
        <v>5</v>
      </c>
      <c r="E261" s="309">
        <v>0.35087719298245612</v>
      </c>
      <c r="F261" s="310">
        <v>0.28999999999999998</v>
      </c>
      <c r="G261" s="311">
        <v>0.36</v>
      </c>
      <c r="H261" s="355">
        <f>G261-F261</f>
        <v>7.0000000000000007E-2</v>
      </c>
      <c r="I261" s="221"/>
    </row>
    <row r="262" spans="1:9" ht="54" customHeight="1">
      <c r="A262" s="228" t="s">
        <v>331</v>
      </c>
      <c r="B262" s="228"/>
      <c r="C262" s="281" t="s">
        <v>333</v>
      </c>
      <c r="D262" s="223" t="s">
        <v>5</v>
      </c>
      <c r="E262" s="260">
        <v>0.35483870967741937</v>
      </c>
      <c r="F262" s="225">
        <v>0.39393939393939392</v>
      </c>
      <c r="G262" s="311">
        <v>0.39</v>
      </c>
      <c r="H262" s="355">
        <f>G262-F262</f>
        <v>-3.9393939393939092E-3</v>
      </c>
      <c r="I262" s="253"/>
    </row>
    <row r="263" spans="1:9" ht="60" customHeight="1">
      <c r="A263" s="228" t="s">
        <v>331</v>
      </c>
      <c r="B263" s="228"/>
      <c r="C263" s="281" t="s">
        <v>334</v>
      </c>
      <c r="D263" s="223" t="s">
        <v>5</v>
      </c>
      <c r="E263" s="260">
        <v>0.34615384615384615</v>
      </c>
      <c r="F263" s="225" t="s">
        <v>13</v>
      </c>
      <c r="G263" s="226" t="s">
        <v>13</v>
      </c>
      <c r="H263" s="355" t="s">
        <v>13</v>
      </c>
      <c r="I263" s="229"/>
    </row>
    <row r="264" spans="1:9" ht="38.1" customHeight="1">
      <c r="A264" s="232" t="s">
        <v>335</v>
      </c>
      <c r="B264" s="232"/>
      <c r="C264" s="232" t="s">
        <v>336</v>
      </c>
      <c r="D264" s="233"/>
      <c r="E264" s="234"/>
      <c r="F264" s="235"/>
      <c r="G264" s="236"/>
      <c r="H264" s="341"/>
      <c r="I264" s="237"/>
    </row>
    <row r="265" spans="1:9" ht="38.1" customHeight="1">
      <c r="A265" s="267" t="s">
        <v>335</v>
      </c>
      <c r="B265" s="267"/>
      <c r="C265" s="267" t="s">
        <v>317</v>
      </c>
      <c r="D265" s="376"/>
      <c r="E265" s="377"/>
      <c r="F265" s="377"/>
      <c r="G265" s="377"/>
      <c r="H265" s="377"/>
      <c r="I265" s="378"/>
    </row>
    <row r="266" spans="1:9" ht="38.1" customHeight="1">
      <c r="A266" s="288" t="s">
        <v>335</v>
      </c>
      <c r="B266" s="288"/>
      <c r="C266" s="281" t="s">
        <v>337</v>
      </c>
      <c r="D266" s="223" t="s">
        <v>5</v>
      </c>
      <c r="E266" s="260">
        <v>0.44</v>
      </c>
      <c r="F266" s="225">
        <v>0.5</v>
      </c>
      <c r="G266" s="311">
        <v>0.41</v>
      </c>
      <c r="H266" s="355">
        <f>G266-F266</f>
        <v>-9.0000000000000024E-2</v>
      </c>
      <c r="I266" s="253"/>
    </row>
    <row r="267" spans="1:9" ht="72" customHeight="1">
      <c r="A267" s="288" t="s">
        <v>335</v>
      </c>
      <c r="B267" s="288"/>
      <c r="C267" s="281" t="s">
        <v>1040</v>
      </c>
      <c r="D267" s="223" t="s">
        <v>5</v>
      </c>
      <c r="E267" s="260">
        <v>0.22</v>
      </c>
      <c r="F267" s="225">
        <v>0.14000000000000001</v>
      </c>
      <c r="G267" s="311">
        <v>0.14000000000000001</v>
      </c>
      <c r="H267" s="355">
        <f>G267-F267</f>
        <v>0</v>
      </c>
      <c r="I267" s="253"/>
    </row>
    <row r="268" spans="1:9" ht="38.1" customHeight="1">
      <c r="A268" s="288" t="s">
        <v>335</v>
      </c>
      <c r="B268" s="288"/>
      <c r="C268" s="281" t="s">
        <v>338</v>
      </c>
      <c r="D268" s="223" t="s">
        <v>5</v>
      </c>
      <c r="E268" s="260">
        <v>0.13</v>
      </c>
      <c r="F268" s="225">
        <v>0.17</v>
      </c>
      <c r="G268" s="311">
        <v>0.18</v>
      </c>
      <c r="H268" s="355">
        <f>G268-F268</f>
        <v>9.9999999999999811E-3</v>
      </c>
      <c r="I268" s="253"/>
    </row>
    <row r="269" spans="1:9" ht="38.1" customHeight="1">
      <c r="A269" s="288" t="s">
        <v>335</v>
      </c>
      <c r="B269" s="288"/>
      <c r="C269" s="281" t="s">
        <v>1015</v>
      </c>
      <c r="D269" s="223" t="s">
        <v>5</v>
      </c>
      <c r="E269" s="260">
        <v>0.21</v>
      </c>
      <c r="F269" s="225">
        <v>0.19</v>
      </c>
      <c r="G269" s="311">
        <v>0.27</v>
      </c>
      <c r="H269" s="355">
        <f>G269-F269</f>
        <v>8.0000000000000016E-2</v>
      </c>
      <c r="I269" s="253"/>
    </row>
    <row r="270" spans="1:9" ht="38.1" customHeight="1">
      <c r="A270" s="267" t="s">
        <v>335</v>
      </c>
      <c r="B270" s="267"/>
      <c r="C270" s="267" t="s">
        <v>339</v>
      </c>
      <c r="D270" s="376"/>
      <c r="E270" s="377"/>
      <c r="F270" s="377"/>
      <c r="G270" s="377"/>
      <c r="H270" s="377"/>
      <c r="I270" s="378"/>
    </row>
    <row r="271" spans="1:9" ht="38.1" customHeight="1">
      <c r="A271" s="288" t="s">
        <v>335</v>
      </c>
      <c r="B271" s="288"/>
      <c r="C271" s="281" t="s">
        <v>337</v>
      </c>
      <c r="D271" s="223" t="s">
        <v>5</v>
      </c>
      <c r="E271" s="260">
        <v>0.43</v>
      </c>
      <c r="F271" s="225">
        <v>0.48</v>
      </c>
      <c r="G271" s="311">
        <v>0.41</v>
      </c>
      <c r="H271" s="355">
        <f>G271-F271</f>
        <v>-7.0000000000000007E-2</v>
      </c>
      <c r="I271" s="253"/>
    </row>
    <row r="272" spans="1:9" ht="38.1" customHeight="1">
      <c r="A272" s="288" t="s">
        <v>335</v>
      </c>
      <c r="B272" s="288"/>
      <c r="C272" s="281" t="s">
        <v>340</v>
      </c>
      <c r="D272" s="223" t="s">
        <v>5</v>
      </c>
      <c r="E272" s="260">
        <v>0.1</v>
      </c>
      <c r="F272" s="225">
        <v>0.14000000000000001</v>
      </c>
      <c r="G272" s="311">
        <v>0.14000000000000001</v>
      </c>
      <c r="H272" s="355">
        <f>G272-F272</f>
        <v>0</v>
      </c>
      <c r="I272" s="253"/>
    </row>
    <row r="273" spans="1:9" ht="38.1" customHeight="1">
      <c r="A273" s="288" t="s">
        <v>335</v>
      </c>
      <c r="B273" s="288"/>
      <c r="C273" s="281" t="s">
        <v>338</v>
      </c>
      <c r="D273" s="223" t="s">
        <v>5</v>
      </c>
      <c r="E273" s="260">
        <v>0.17</v>
      </c>
      <c r="F273" s="225">
        <v>0.15</v>
      </c>
      <c r="G273" s="311">
        <v>0.17</v>
      </c>
      <c r="H273" s="355">
        <f>G273-F273</f>
        <v>2.0000000000000018E-2</v>
      </c>
      <c r="I273" s="253"/>
    </row>
    <row r="274" spans="1:9" ht="38.1" customHeight="1">
      <c r="A274" s="288" t="s">
        <v>335</v>
      </c>
      <c r="B274" s="288"/>
      <c r="C274" s="281" t="s">
        <v>1015</v>
      </c>
      <c r="D274" s="223" t="s">
        <v>5</v>
      </c>
      <c r="E274" s="260">
        <v>0.3</v>
      </c>
      <c r="F274" s="225">
        <v>0.23</v>
      </c>
      <c r="G274" s="311">
        <v>0.28000000000000003</v>
      </c>
      <c r="H274" s="355">
        <f>G274-F274</f>
        <v>5.0000000000000017E-2</v>
      </c>
      <c r="I274" s="253"/>
    </row>
    <row r="275" spans="1:9" ht="38.1" customHeight="1">
      <c r="A275" s="232" t="s">
        <v>341</v>
      </c>
      <c r="B275" s="232"/>
      <c r="C275" s="232" t="s">
        <v>342</v>
      </c>
      <c r="D275" s="233"/>
      <c r="E275" s="234"/>
      <c r="F275" s="235"/>
      <c r="G275" s="236"/>
      <c r="H275" s="341"/>
      <c r="I275" s="237"/>
    </row>
    <row r="276" spans="1:9" ht="38.1" customHeight="1">
      <c r="A276" s="216" t="s">
        <v>343</v>
      </c>
      <c r="B276" s="216"/>
      <c r="C276" s="228" t="s">
        <v>344</v>
      </c>
      <c r="D276" s="229" t="s">
        <v>106</v>
      </c>
      <c r="E276" s="265"/>
      <c r="F276" s="270"/>
      <c r="G276" s="269"/>
      <c r="H276" s="348"/>
      <c r="I276" s="268"/>
    </row>
    <row r="277" spans="1:9" ht="38.1" customHeight="1">
      <c r="A277" s="216" t="s">
        <v>343</v>
      </c>
      <c r="B277" s="216"/>
      <c r="C277" s="228" t="s">
        <v>345</v>
      </c>
      <c r="D277" s="229" t="s">
        <v>106</v>
      </c>
      <c r="E277" s="265"/>
      <c r="F277" s="270"/>
      <c r="G277" s="269"/>
      <c r="H277" s="348"/>
      <c r="I277" s="268"/>
    </row>
    <row r="278" spans="1:9" ht="38.1" customHeight="1">
      <c r="A278" s="333">
        <v>75</v>
      </c>
      <c r="B278" s="333" t="s">
        <v>346</v>
      </c>
      <c r="C278" s="335"/>
      <c r="D278" s="336"/>
      <c r="E278" s="337"/>
      <c r="F278" s="337"/>
      <c r="G278" s="337"/>
      <c r="H278" s="346"/>
      <c r="I278" s="338"/>
    </row>
    <row r="279" spans="1:9" ht="38.1" customHeight="1">
      <c r="A279" s="312" t="s">
        <v>161</v>
      </c>
      <c r="B279" s="312"/>
      <c r="C279" s="312" t="s">
        <v>347</v>
      </c>
      <c r="D279" s="313"/>
      <c r="E279" s="234"/>
      <c r="F279" s="314"/>
      <c r="G279" s="315"/>
      <c r="H279" s="341"/>
      <c r="I279" s="237"/>
    </row>
    <row r="280" spans="1:9" ht="74.45" customHeight="1">
      <c r="A280" s="216" t="s">
        <v>161</v>
      </c>
      <c r="B280" s="216"/>
      <c r="C280" s="228" t="s">
        <v>1041</v>
      </c>
      <c r="D280" s="229" t="s">
        <v>348</v>
      </c>
      <c r="E280" s="316">
        <v>1482</v>
      </c>
      <c r="F280" s="317">
        <v>1452</v>
      </c>
      <c r="G280" s="318">
        <v>1402</v>
      </c>
      <c r="H280" s="359"/>
      <c r="I280" s="231"/>
    </row>
    <row r="281" spans="1:9" ht="35.1" customHeight="1">
      <c r="A281" s="216" t="s">
        <v>161</v>
      </c>
      <c r="B281" s="216"/>
      <c r="C281" s="228" t="s">
        <v>349</v>
      </c>
      <c r="D281" s="229" t="s">
        <v>348</v>
      </c>
      <c r="E281" s="238">
        <v>0.71</v>
      </c>
      <c r="F281" s="225">
        <v>0.74449035812672182</v>
      </c>
      <c r="G281" s="226">
        <v>0.77</v>
      </c>
      <c r="H281" s="355">
        <f>G281-F281</f>
        <v>2.5509641873278199E-2</v>
      </c>
      <c r="I281" s="231"/>
    </row>
    <row r="282" spans="1:9" ht="75" customHeight="1">
      <c r="A282" s="216" t="s">
        <v>161</v>
      </c>
      <c r="B282" s="216"/>
      <c r="C282" s="228" t="s">
        <v>1042</v>
      </c>
      <c r="D282" s="229" t="s">
        <v>348</v>
      </c>
      <c r="E282" s="238">
        <v>0.63</v>
      </c>
      <c r="F282" s="225">
        <v>0.69146005509641872</v>
      </c>
      <c r="G282" s="226">
        <v>0.72</v>
      </c>
      <c r="H282" s="355">
        <f>G282-F282</f>
        <v>2.8539944903581249E-2</v>
      </c>
      <c r="I282" s="231"/>
    </row>
    <row r="283" spans="1:9" ht="77.25" customHeight="1">
      <c r="A283" s="216" t="s">
        <v>161</v>
      </c>
      <c r="B283" s="216"/>
      <c r="C283" s="228" t="s">
        <v>1043</v>
      </c>
      <c r="D283" s="229" t="s">
        <v>348</v>
      </c>
      <c r="E283" s="238">
        <v>0.08</v>
      </c>
      <c r="F283" s="225">
        <v>5.3030303030303032E-2</v>
      </c>
      <c r="G283" s="226">
        <v>0.05</v>
      </c>
      <c r="H283" s="355">
        <f>G283-F283</f>
        <v>-3.030303030303029E-3</v>
      </c>
      <c r="I283" s="231"/>
    </row>
    <row r="284" spans="1:9" ht="63">
      <c r="A284" s="228" t="s">
        <v>350</v>
      </c>
      <c r="B284" s="228"/>
      <c r="C284" s="228" t="s">
        <v>1044</v>
      </c>
      <c r="D284" s="229" t="s">
        <v>351</v>
      </c>
      <c r="E284" s="238">
        <v>0.38</v>
      </c>
      <c r="F284" s="225">
        <v>0.16</v>
      </c>
      <c r="G284" s="226">
        <v>0.11</v>
      </c>
      <c r="H284" s="349">
        <f>G284-F284</f>
        <v>-0.05</v>
      </c>
      <c r="I284" s="259"/>
    </row>
    <row r="285" spans="1:9" ht="38.1" customHeight="1">
      <c r="A285" s="228" t="s">
        <v>350</v>
      </c>
      <c r="B285" s="228"/>
      <c r="C285" s="228" t="s">
        <v>352</v>
      </c>
      <c r="D285" s="229" t="s">
        <v>106</v>
      </c>
      <c r="E285" s="238" t="s">
        <v>2</v>
      </c>
      <c r="F285" s="270"/>
      <c r="G285" s="269"/>
      <c r="H285" s="348"/>
      <c r="I285" s="259"/>
    </row>
    <row r="286" spans="1:9" ht="38.1" customHeight="1">
      <c r="A286" s="319">
        <v>75</v>
      </c>
      <c r="B286" s="312"/>
      <c r="C286" s="312" t="s">
        <v>353</v>
      </c>
      <c r="D286" s="313"/>
      <c r="E286" s="234"/>
      <c r="F286" s="314"/>
      <c r="G286" s="315"/>
      <c r="H286" s="341"/>
      <c r="I286" s="237"/>
    </row>
    <row r="287" spans="1:9" ht="38.1" customHeight="1">
      <c r="A287" s="228"/>
      <c r="B287" s="228"/>
      <c r="C287" s="228" t="s">
        <v>354</v>
      </c>
      <c r="D287" s="229" t="s">
        <v>5</v>
      </c>
      <c r="E287" s="238" t="s">
        <v>2</v>
      </c>
      <c r="F287" s="225">
        <v>0.18</v>
      </c>
      <c r="G287" s="226">
        <v>0.19</v>
      </c>
      <c r="H287" s="349">
        <f>G287-F287</f>
        <v>1.0000000000000009E-2</v>
      </c>
      <c r="I287" s="229"/>
    </row>
    <row r="288" spans="1:9" ht="72" customHeight="1">
      <c r="A288" s="320"/>
      <c r="B288" s="216"/>
      <c r="C288" s="228" t="s">
        <v>1045</v>
      </c>
      <c r="D288" s="229" t="s">
        <v>351</v>
      </c>
      <c r="E288" s="238">
        <v>0.48</v>
      </c>
      <c r="F288" s="225">
        <v>0.68</v>
      </c>
      <c r="G288" s="226">
        <v>0.66</v>
      </c>
      <c r="H288" s="349">
        <f>G288-F288</f>
        <v>-2.0000000000000018E-2</v>
      </c>
      <c r="I288" s="259"/>
    </row>
    <row r="289" spans="1:9" ht="38.1" customHeight="1">
      <c r="A289" s="333">
        <v>76</v>
      </c>
      <c r="B289" s="333" t="s">
        <v>355</v>
      </c>
      <c r="C289" s="335"/>
      <c r="D289" s="336"/>
      <c r="E289" s="337"/>
      <c r="F289" s="337"/>
      <c r="G289" s="337"/>
      <c r="H289" s="346"/>
      <c r="I289" s="338"/>
    </row>
    <row r="290" spans="1:9" ht="38.1" customHeight="1">
      <c r="A290" s="232"/>
      <c r="B290" s="232"/>
      <c r="C290" s="232" t="s">
        <v>356</v>
      </c>
      <c r="D290" s="233"/>
      <c r="E290" s="234"/>
      <c r="F290" s="235"/>
      <c r="G290" s="236"/>
      <c r="H290" s="341"/>
      <c r="I290" s="237"/>
    </row>
    <row r="291" spans="1:9" ht="63">
      <c r="A291" s="288" t="s">
        <v>357</v>
      </c>
      <c r="B291" s="288"/>
      <c r="C291" s="281" t="s">
        <v>1046</v>
      </c>
      <c r="D291" s="223" t="s">
        <v>351</v>
      </c>
      <c r="E291" s="238">
        <v>0.56999999999999995</v>
      </c>
      <c r="F291" s="225">
        <v>0.38</v>
      </c>
      <c r="G291" s="226">
        <v>0.37</v>
      </c>
      <c r="H291" s="349">
        <f>G291-F291</f>
        <v>-1.0000000000000009E-2</v>
      </c>
      <c r="I291" s="259"/>
    </row>
    <row r="292" spans="1:9" ht="38.1" customHeight="1">
      <c r="A292" s="232"/>
      <c r="B292" s="232"/>
      <c r="C292" s="232" t="s">
        <v>358</v>
      </c>
      <c r="D292" s="233"/>
      <c r="E292" s="234"/>
      <c r="F292" s="235"/>
      <c r="G292" s="236"/>
      <c r="H292" s="341"/>
      <c r="I292" s="237"/>
    </row>
    <row r="293" spans="1:9" ht="38.1" customHeight="1">
      <c r="A293" s="216" t="s">
        <v>359</v>
      </c>
      <c r="B293" s="216"/>
      <c r="C293" s="228" t="s">
        <v>360</v>
      </c>
      <c r="D293" s="229" t="s">
        <v>106</v>
      </c>
      <c r="E293" s="265"/>
      <c r="F293" s="270"/>
      <c r="G293" s="269"/>
      <c r="H293" s="348"/>
      <c r="I293" s="268"/>
    </row>
    <row r="294" spans="1:9" ht="93.6" customHeight="1">
      <c r="A294" s="216" t="s">
        <v>361</v>
      </c>
      <c r="B294" s="216"/>
      <c r="C294" s="228" t="s">
        <v>1047</v>
      </c>
      <c r="D294" s="223" t="s">
        <v>351</v>
      </c>
      <c r="E294" s="238">
        <v>0.14000000000000001</v>
      </c>
      <c r="F294" s="225" t="s">
        <v>13</v>
      </c>
      <c r="G294" s="226">
        <v>0.09</v>
      </c>
      <c r="H294" s="349" t="s">
        <v>13</v>
      </c>
      <c r="I294" s="259"/>
    </row>
    <row r="295" spans="1:9" ht="78.75">
      <c r="A295" s="216" t="s">
        <v>362</v>
      </c>
      <c r="B295" s="216"/>
      <c r="C295" s="228" t="s">
        <v>1048</v>
      </c>
      <c r="D295" s="229" t="s">
        <v>351</v>
      </c>
      <c r="E295" s="238">
        <v>0.56000000000000005</v>
      </c>
      <c r="F295" s="225">
        <v>0.21</v>
      </c>
      <c r="G295" s="226">
        <v>0.21</v>
      </c>
      <c r="H295" s="355">
        <f>G295-F295</f>
        <v>0</v>
      </c>
      <c r="I295" s="259"/>
    </row>
    <row r="296" spans="1:9" ht="78.75">
      <c r="A296" s="216" t="s">
        <v>363</v>
      </c>
      <c r="B296" s="216"/>
      <c r="C296" s="228" t="s">
        <v>1049</v>
      </c>
      <c r="D296" s="229" t="s">
        <v>351</v>
      </c>
      <c r="E296" s="238">
        <v>0.43</v>
      </c>
      <c r="F296" s="225">
        <v>0.23</v>
      </c>
      <c r="G296" s="226">
        <v>0.26</v>
      </c>
      <c r="H296" s="349">
        <f>G296-F296</f>
        <v>0.03</v>
      </c>
      <c r="I296" s="259"/>
    </row>
  </sheetData>
  <sheetProtection sheet="1" objects="1" scenarios="1"/>
  <mergeCells count="11">
    <mergeCell ref="D270:I270"/>
    <mergeCell ref="A230:I230"/>
    <mergeCell ref="A218:I218"/>
    <mergeCell ref="D248:I248"/>
    <mergeCell ref="D254:I254"/>
    <mergeCell ref="D265:I265"/>
    <mergeCell ref="A1:I1"/>
    <mergeCell ref="A4:I4"/>
    <mergeCell ref="A94:I94"/>
    <mergeCell ref="A134:I134"/>
    <mergeCell ref="A217:I217"/>
  </mergeCells>
  <phoneticPr fontId="23" type="noConversion"/>
  <conditionalFormatting sqref="C125 C127">
    <cfRule type="expression" dxfId="155" priority="478" stopIfTrue="1">
      <formula>#REF!=2</formula>
    </cfRule>
    <cfRule type="expression" dxfId="154" priority="479">
      <formula>#REF!&gt;#REF!</formula>
    </cfRule>
    <cfRule type="expression" dxfId="153" priority="480">
      <formula>#REF!&lt;#REF!</formula>
    </cfRule>
  </conditionalFormatting>
  <conditionalFormatting sqref="H2:H3 H5:H7 G8:H8 H9:H11 H13:H77 H79:H83 H85:H93 H95:H109 H111:H133 H135:H137 H139:H151 H158:H161 H165 H169 H173 H175:H188 H190:H216 V199 AJ199 AX199 BL199 BZ199 CN199 DB199 DP199 ED199 ER199 FF199 FT199 GH199 GV199 HJ199 HX199 IL199 IZ199 JN199 KB199 KP199 LD199 LR199 MF199 MT199 NH199 NV199 OJ199 OX199 PL199 PZ199 QN199 RB199 RP199 SD199 SR199 TF199 TT199 UH199 UV199 VJ199 VX199 WL199 WZ199 XN199 YB199 YP199 ZD199 ZR199 AAF199 AAT199 ABH199 ABV199 ACJ199 ACX199 ADL199 ADZ199 AEN199 AFB199 AFP199 AGD199 AGR199 AHF199 AHT199 AIH199 AIV199 AJJ199 AJX199 AKL199 AKZ199 ALN199 AMB199 AMP199 AND199 ANR199 AOF199 AOT199 APH199 APV199 AQJ199 AQX199 ARL199 ARZ199 ASN199 ATB199 ATP199 AUD199 AUR199 AVF199 AVT199 AWH199 AWV199 AXJ199 AXX199 AYL199 AYZ199 AZN199 BAB199 BAP199 BBD199 BBR199 BCF199 BCT199 BDH199 BDV199 BEJ199 BEX199 BFL199 BFZ199 BGN199 BHB199 BHP199 BID199 BIR199 BJF199 BJT199 BKH199 BKV199 BLJ199 BLX199 BML199 BMZ199 BNN199 BOB199 BOP199 BPD199 BPR199 BQF199 BQT199 BRH199 BRV199 BSJ199 BSX199 BTL199 BTZ199 BUN199 BVB199 BVP199 BWD199 BWR199 BXF199 BXT199 BYH199 BYV199 BZJ199 BZX199 CAL199 CAZ199 CBN199 CCB199 CCP199 CDD199 CDR199 CEF199 CET199 CFH199 CFV199 CGJ199 CGX199 CHL199 CHZ199 CIN199 CJB199 CJP199 CKD199 CKR199 CLF199 CLT199 CMH199 CMV199 CNJ199 CNX199 COL199 COZ199 CPN199 CQB199 CQP199 CRD199 CRR199 CSF199 CST199 CTH199 CTV199 CUJ199 CUX199 CVL199 CVZ199 CWN199 CXB199 CXP199 CYD199 CYR199 CZF199 CZT199 DAH199 DAV199 DBJ199 DBX199 DCL199 DCZ199 DDN199 DEB199 DEP199 DFD199 DFR199 DGF199 DGT199 DHH199 DHV199 DIJ199 DIX199 DJL199 DJZ199 DKN199 DLB199 DLP199 DMD199 DMR199 DNF199 DNT199 DOH199 DOV199 DPJ199 DPX199 DQL199 DQZ199 DRN199 DSB199 DSP199 DTD199 DTR199 DUF199 DUT199 DVH199 DVV199 DWJ199 DWX199 DXL199 DXZ199 DYN199 DZB199 DZP199 EAD199 EAR199 EBF199 EBT199 ECH199 ECV199 EDJ199 EDX199 EEL199 EEZ199 EFN199 EGB199 EGP199 EHD199 EHR199 EIF199 EIT199 EJH199 EJV199 EKJ199 EKX199 ELL199 ELZ199 EMN199 ENB199 ENP199 EOD199 EOR199 EPF199 EPT199 EQH199 EQV199 ERJ199 ERX199 ESL199 ESZ199 ETN199 EUB199 EUP199 EVD199 EVR199 EWF199 EWT199 EXH199 EXV199 EYJ199 EYX199 EZL199 EZZ199 FAN199 FBB199 FBP199 FCD199 FCR199 FDF199 FDT199 FEH199 FEV199 FFJ199 FFX199 FGL199 FGZ199 FHN199 FIB199 FIP199 FJD199 FJR199 FKF199 FKT199 FLH199 FLV199 FMJ199 FMX199 FNL199 FNZ199 FON199 FPB199 FPP199 FQD199 FQR199 FRF199 FRT199 FSH199 FSV199 FTJ199 FTX199 FUL199 FUZ199 FVN199 FWB199 FWP199 FXD199 FXR199 FYF199 FYT199 FZH199 FZV199 GAJ199 GAX199 GBL199 GBZ199 GCN199 GDB199 GDP199 GED199 GER199 GFF199 GFT199 GGH199 GGV199 GHJ199 GHX199 GIL199 GIZ199 GJN199 GKB199 GKP199 GLD199 GLR199 GMF199 GMT199 GNH199 GNV199 GOJ199 GOX199 GPL199 GPZ199 GQN199 GRB199 GRP199 GSD199 GSR199 GTF199 GTT199 GUH199 GUV199 GVJ199 GVX199 GWL199 GWZ199 GXN199 GYB199 GYP199 GZD199 GZR199 HAF199 HAT199 HBH199 HBV199 HCJ199 HCX199 HDL199 HDZ199 HEN199 HFB199 HFP199 HGD199 HGR199 HHF199 HHT199 HIH199 HIV199 HJJ199 HJX199 HKL199 HKZ199 HLN199 HMB199 HMP199 HND199 HNR199 HOF199 HOT199 HPH199 HPV199 HQJ199 HQX199 HRL199 HRZ199 HSN199 HTB199 HTP199 HUD199 HUR199 HVF199 HVT199 HWH199 HWV199 HXJ199 HXX199 HYL199 HYZ199 HZN199 IAB199 IAP199 IBD199 IBR199 ICF199 ICT199 IDH199 IDV199 IEJ199 IEX199 IFL199 IFZ199 IGN199 IHB199 IHP199 IID199 IIR199 IJF199 IJT199 IKH199 IKV199 ILJ199 ILX199 IML199 IMZ199 INN199 IOB199 IOP199 IPD199 IPR199 IQF199 IQT199 IRH199 IRV199 ISJ199 ISX199 ITL199 ITZ199 IUN199 IVB199 IVP199 IWD199 IWR199 IXF199 IXT199 IYH199 IYV199 IZJ199 IZX199 JAL199 JAZ199 JBN199 JCB199 JCP199 JDD199 JDR199 JEF199 JET199 JFH199 JFV199 JGJ199 JGX199 JHL199 JHZ199 JIN199 JJB199 JJP199 JKD199 JKR199 JLF199 JLT199 JMH199 JMV199 JNJ199 JNX199 JOL199 JOZ199 JPN199 JQB199 JQP199 JRD199 JRR199 JSF199 JST199 JTH199 JTV199 JUJ199 JUX199 JVL199 JVZ199 JWN199 JXB199 JXP199 JYD199 JYR199 JZF199 JZT199 KAH199 KAV199 KBJ199 KBX199 KCL199 KCZ199 KDN199 KEB199 KEP199 KFD199 KFR199 KGF199 KGT199 KHH199 KHV199 KIJ199 KIX199 KJL199 KJZ199 KKN199 KLB199 KLP199 KMD199 KMR199 KNF199 KNT199 KOH199 KOV199 KPJ199 KPX199 KQL199 KQZ199 KRN199 KSB199 KSP199 KTD199 KTR199 KUF199 KUT199 KVH199 KVV199 KWJ199 KWX199 KXL199 KXZ199 KYN199 KZB199 KZP199 LAD199 LAR199 LBF199 LBT199 LCH199 LCV199 LDJ199 LDX199 LEL199 LEZ199 LFN199 LGB199 LGP199 LHD199 LHR199 LIF199 LIT199 LJH199 LJV199 LKJ199 LKX199 LLL199 LLZ199 LMN199 LNB199 LNP199 LOD199 LOR199 LPF199 LPT199 LQH199 LQV199 LRJ199 LRX199 LSL199 LSZ199 LTN199 LUB199 LUP199 LVD199 LVR199 LWF199 LWT199 LXH199 LXV199 LYJ199 LYX199 LZL199 LZZ199 MAN199 MBB199 MBP199 MCD199 MCR199 MDF199 MDT199 MEH199 MEV199 MFJ199 MFX199 MGL199 MGZ199 MHN199 MIB199 MIP199 MJD199 MJR199 MKF199 MKT199 MLH199 MLV199 MMJ199 MMX199 MNL199 MNZ199 MON199 MPB199 MPP199 MQD199 MQR199 MRF199 MRT199 MSH199 MSV199 MTJ199 MTX199 MUL199 MUZ199 MVN199 MWB199 MWP199 MXD199 MXR199 MYF199 MYT199 MZH199 MZV199 NAJ199 NAX199 NBL199 NBZ199 NCN199 NDB199 NDP199 NED199 NER199 NFF199 NFT199 NGH199 NGV199 NHJ199 NHX199 NIL199 NIZ199 NJN199 NKB199 NKP199 NLD199 NLR199 NMF199 NMT199 NNH199 NNV199 NOJ199 NOX199 NPL199 NPZ199 NQN199 NRB199 NRP199 NSD199 NSR199 NTF199 NTT199 NUH199 NUV199 NVJ199 NVX199 NWL199 NWZ199 NXN199 NYB199 NYP199 NZD199 NZR199 OAF199 OAT199 OBH199 OBV199 OCJ199 OCX199 ODL199 ODZ199 OEN199 OFB199 OFP199 OGD199 OGR199 OHF199 OHT199 OIH199 OIV199 OJJ199 OJX199 OKL199 OKZ199 OLN199 OMB199 OMP199 OND199 ONR199 OOF199 OOT199 OPH199 OPV199 OQJ199 OQX199 ORL199 ORZ199 OSN199 OTB199 OTP199 OUD199 OUR199 OVF199 OVT199 OWH199 OWV199 OXJ199 OXX199 OYL199 OYZ199 OZN199 PAB199 PAP199 PBD199 PBR199 PCF199 PCT199 PDH199 PDV199 PEJ199 PEX199 PFL199 PFZ199 PGN199 PHB199 PHP199 PID199 PIR199 PJF199 PJT199 PKH199 PKV199 PLJ199 PLX199 PML199 PMZ199 PNN199 POB199 POP199 PPD199 PPR199 PQF199 PQT199 PRH199 PRV199 PSJ199 PSX199 PTL199 PTZ199 PUN199 PVB199 PVP199 PWD199 PWR199 PXF199 PXT199 PYH199 PYV199 PZJ199 PZX199 QAL199 QAZ199 QBN199 QCB199 QCP199 QDD199 QDR199 QEF199 QET199 QFH199 QFV199 QGJ199 QGX199 QHL199 QHZ199 QIN199 QJB199 QJP199 QKD199 QKR199 QLF199 QLT199 QMH199 QMV199 QNJ199 QNX199 QOL199 QOZ199 QPN199 QQB199 QQP199 QRD199 QRR199 QSF199 QST199 QTH199 QTV199 QUJ199 QUX199 QVL199 QVZ199 QWN199 QXB199 QXP199 QYD199 QYR199 QZF199 QZT199 RAH199 RAV199 RBJ199 RBX199 RCL199 RCZ199 RDN199 REB199 REP199 RFD199 RFR199 RGF199 RGT199 RHH199 RHV199 RIJ199 RIX199 RJL199 RJZ199 RKN199 RLB199 RLP199 RMD199 RMR199 RNF199 RNT199 ROH199 ROV199 RPJ199 RPX199 RQL199 RQZ199 RRN199 RSB199 RSP199 RTD199 RTR199 RUF199 RUT199 RVH199 RVV199 RWJ199 RWX199 RXL199 RXZ199 RYN199 RZB199 RZP199 SAD199 SAR199 SBF199 SBT199 SCH199 SCV199 SDJ199 SDX199 SEL199 SEZ199 SFN199 SGB199 SGP199 SHD199 SHR199 SIF199 SIT199 SJH199 SJV199 SKJ199 SKX199 SLL199 SLZ199 SMN199 SNB199 SNP199 SOD199 SOR199 SPF199 SPT199 SQH199 SQV199 SRJ199 SRX199 SSL199 SSZ199 STN199 SUB199 SUP199 SVD199 SVR199 SWF199 SWT199 SXH199 SXV199 SYJ199 SYX199 SZL199 SZZ199 TAN199 TBB199 TBP199 TCD199 TCR199 TDF199 TDT199 TEH199 TEV199 TFJ199 TFX199 TGL199 TGZ199 THN199 TIB199 TIP199 TJD199 TJR199 TKF199 TKT199 TLH199 TLV199 TMJ199 TMX199 TNL199 TNZ199 TON199 TPB199 TPP199 TQD199 TQR199 TRF199 TRT199 TSH199 TSV199 TTJ199 TTX199 TUL199 TUZ199 TVN199 TWB199 TWP199 TXD199 TXR199 TYF199 TYT199 TZH199 TZV199 UAJ199 UAX199 UBL199 UBZ199 UCN199 UDB199 UDP199 UED199 UER199 UFF199 UFT199 UGH199 UGV199 UHJ199 UHX199 UIL199 UIZ199 UJN199 UKB199 UKP199 ULD199 ULR199 UMF199 UMT199 UNH199 UNV199 UOJ199 UOX199 UPL199 UPZ199 UQN199 URB199 URP199 USD199 USR199 UTF199 UTT199 UUH199 UUV199 UVJ199 UVX199 UWL199 UWZ199 UXN199 UYB199 UYP199 UZD199 UZR199 VAF199 VAT199 VBH199 VBV199 VCJ199 VCX199 VDL199 VDZ199 VEN199 VFB199 VFP199 VGD199 VGR199 VHF199 VHT199 VIH199 VIV199 VJJ199 VJX199 VKL199 VKZ199 VLN199 VMB199 VMP199 VND199 VNR199 VOF199 VOT199 VPH199 VPV199 VQJ199 VQX199 VRL199 VRZ199 VSN199 VTB199 VTP199 VUD199 VUR199 VVF199 VVT199 VWH199 VWV199 VXJ199 VXX199 VYL199 VYZ199 VZN199 WAB199 WAP199 WBD199 WBR199 WCF199 WCT199 WDH199 WDV199 WEJ199 WEX199 WFL199 WFZ199 WGN199 WHB199 WHP199 WID199 WIR199 WJF199 WJT199 WKH199 WKV199 WLJ199 WLX199 WML199 WMZ199 WNN199 WOB199 WOP199 WPD199 WPR199 WQF199 WQT199 WRH199 WRV199 WSJ199 WSX199 WTL199 WTZ199 WUN199 WVB199 WVP199 WWD199 WWR199 WXF199 WXT199 WYH199 WYV199 WZJ199 WZX199 XAL199 XAZ199 XBN199 XCB199 XCP199 H219:H229 H231 H233:H247 H249:H253 H260:H262 H264 H266:H269 H271:H282 H284:H294 H296:H297 H309:H1048576">
    <cfRule type="cellIs" dxfId="152" priority="74" operator="equal">
      <formula>"N/A"</formula>
    </cfRule>
  </conditionalFormatting>
  <conditionalFormatting sqref="H6:H7 G8:H8 H9:H11 H13:H34 H36:H38 H40:H44 H46:H47 H49:H69 H71:H72 H74:H76 H80:H82 H86 H88:H89 H91:H93 H96:H98 H100:H109 H111 H115:H117 H119:H121 H123 H125 H127 H129 H131:H133 H141:H143 H149 H151 H158:H159 H161 H176:H183 H185:H187 H190:H195 H197:H211 V199 AJ199 AX199 BL199 BZ199 CN199 DB199 DP199 ED199 ER199 FF199 FT199 GH199 GV199 HJ199 HX199 IL199 IZ199 JN199 KB199 KP199 LD199 LR199 MF199 MT199 NH199 NV199 OJ199 OX199 PL199 PZ199 QN199 RB199 RP199 SD199 SR199 TF199 TT199 UH199 UV199 VJ199 VX199 WL199 WZ199 XN199 YB199 YP199 ZD199 ZR199 AAF199 AAT199 ABH199 ABV199 ACJ199 ACX199 ADL199 ADZ199 AEN199 AFB199 AFP199 AGD199 AGR199 AHF199 AHT199 AIH199 AIV199 AJJ199 AJX199 AKL199 AKZ199 ALN199 AMB199 AMP199 AND199 ANR199 AOF199 AOT199 APH199 APV199 AQJ199 AQX199 ARL199 ARZ199 ASN199 ATB199 ATP199 AUD199 AUR199 AVF199 AVT199 AWH199 AWV199 AXJ199 AXX199 AYL199 AYZ199 AZN199 BAB199 BAP199 BBD199 BBR199 BCF199 BCT199 BDH199 BDV199 BEJ199 BEX199 BFL199 BFZ199 BGN199 BHB199 BHP199 BID199 BIR199 BJF199 BJT199 BKH199 BKV199 BLJ199 BLX199 BML199 BMZ199 BNN199 BOB199 BOP199 BPD199 BPR199 BQF199 BQT199 BRH199 BRV199 BSJ199 BSX199 BTL199 BTZ199 BUN199 BVB199 BVP199 BWD199 BWR199 BXF199 BXT199 BYH199 BYV199 BZJ199 BZX199 CAL199 CAZ199 CBN199 CCB199 CCP199 CDD199 CDR199 CEF199 CET199 CFH199 CFV199 CGJ199 CGX199 CHL199 CHZ199 CIN199 CJB199 CJP199 CKD199 CKR199 CLF199 CLT199 CMH199 CMV199 CNJ199 CNX199 COL199 COZ199 CPN199 CQB199 CQP199 CRD199 CRR199 CSF199 CST199 CTH199 CTV199 CUJ199 CUX199 CVL199 CVZ199 CWN199 CXB199 CXP199 CYD199 CYR199 CZF199 CZT199 DAH199 DAV199 DBJ199 DBX199 DCL199 DCZ199 DDN199 DEB199 DEP199 DFD199 DFR199 DGF199 DGT199 DHH199 DHV199 DIJ199 DIX199 DJL199 DJZ199 DKN199 DLB199 DLP199 DMD199 DMR199 DNF199 DNT199 DOH199 DOV199 DPJ199 DPX199 DQL199 DQZ199 DRN199 DSB199 DSP199 DTD199 DTR199 DUF199 DUT199 DVH199 DVV199 DWJ199 DWX199 DXL199 DXZ199 DYN199 DZB199 DZP199 EAD199 EAR199 EBF199 EBT199 ECH199 ECV199 EDJ199 EDX199 EEL199 EEZ199 EFN199 EGB199 EGP199 EHD199 EHR199 EIF199 EIT199 EJH199 EJV199 EKJ199 EKX199 ELL199 ELZ199 EMN199 ENB199 ENP199 EOD199 EOR199 EPF199 EPT199 EQH199 EQV199 ERJ199 ERX199 ESL199 ESZ199 ETN199 EUB199 EUP199 EVD199 EVR199 EWF199 EWT199 EXH199 EXV199 EYJ199 EYX199 EZL199 EZZ199 FAN199 FBB199 FBP199 FCD199 FCR199 FDF199 FDT199 FEH199 FEV199 FFJ199 FFX199 FGL199 FGZ199 FHN199 FIB199 FIP199 FJD199 FJR199 FKF199 FKT199 FLH199 FLV199 FMJ199 FMX199 FNL199 FNZ199 FON199 FPB199 FPP199 FQD199 FQR199 FRF199 FRT199 FSH199 FSV199 FTJ199 FTX199 FUL199 FUZ199 FVN199 FWB199 FWP199 FXD199 FXR199 FYF199 FYT199 FZH199 FZV199 GAJ199 GAX199 GBL199 GBZ199 GCN199 GDB199 GDP199 GED199 GER199 GFF199 GFT199 GGH199 GGV199 GHJ199 GHX199 GIL199 GIZ199 GJN199 GKB199 GKP199 GLD199 GLR199 GMF199 GMT199 GNH199 GNV199 GOJ199 GOX199 GPL199 GPZ199 GQN199 GRB199 GRP199 GSD199 GSR199 GTF199 GTT199 GUH199 GUV199 GVJ199 GVX199 GWL199 GWZ199 GXN199 GYB199 GYP199 GZD199 GZR199 HAF199 HAT199 HBH199 HBV199 HCJ199 HCX199 HDL199 HDZ199 HEN199 HFB199 HFP199 HGD199 HGR199 HHF199 HHT199 HIH199 HIV199 HJJ199 HJX199 HKL199 HKZ199 HLN199 HMB199 HMP199 HND199 HNR199 HOF199 HOT199 HPH199 HPV199 HQJ199 HQX199 HRL199 HRZ199 HSN199 HTB199 HTP199 HUD199 HUR199 HVF199 HVT199 HWH199 HWV199 HXJ199 HXX199 HYL199 HYZ199 HZN199 IAB199 IAP199 IBD199 IBR199 ICF199 ICT199 IDH199 IDV199 IEJ199 IEX199 IFL199 IFZ199 IGN199 IHB199 IHP199 IID199 IIR199 IJF199 IJT199 IKH199 IKV199 ILJ199 ILX199 IML199 IMZ199 INN199 IOB199 IOP199 IPD199 IPR199 IQF199 IQT199 IRH199 IRV199 ISJ199 ISX199 ITL199 ITZ199 IUN199 IVB199 IVP199 IWD199 IWR199 IXF199 IXT199 IYH199 IYV199 IZJ199 IZX199 JAL199 JAZ199 JBN199 JCB199 JCP199 JDD199 JDR199 JEF199 JET199 JFH199 JFV199 JGJ199 JGX199 JHL199 JHZ199 JIN199 JJB199 JJP199 JKD199 JKR199 JLF199 JLT199 JMH199 JMV199 JNJ199 JNX199 JOL199 JOZ199 JPN199 JQB199 JQP199 JRD199 JRR199 JSF199 JST199 JTH199 JTV199 JUJ199 JUX199 JVL199 JVZ199 JWN199 JXB199 JXP199 JYD199 JYR199 JZF199 JZT199 KAH199 KAV199 KBJ199 KBX199 KCL199 KCZ199 KDN199 KEB199 KEP199 KFD199 KFR199 KGF199 KGT199 KHH199 KHV199 KIJ199 KIX199 KJL199 KJZ199 KKN199 KLB199 KLP199 KMD199 KMR199 KNF199 KNT199 KOH199 KOV199 KPJ199 KPX199 KQL199 KQZ199 KRN199 KSB199 KSP199 KTD199 KTR199 KUF199 KUT199 KVH199 KVV199 KWJ199 KWX199 KXL199 KXZ199 KYN199 KZB199 KZP199 LAD199 LAR199 LBF199 LBT199 LCH199 LCV199 LDJ199 LDX199 LEL199 LEZ199 LFN199 LGB199 LGP199 LHD199 LHR199 LIF199 LIT199 LJH199 LJV199 LKJ199 LKX199 LLL199 LLZ199 LMN199 LNB199 LNP199 LOD199 LOR199 LPF199 LPT199 LQH199 LQV199 LRJ199 LRX199 LSL199 LSZ199 LTN199 LUB199 LUP199 LVD199 LVR199 LWF199 LWT199 LXH199 LXV199 LYJ199 LYX199 LZL199 LZZ199 MAN199 MBB199 MBP199 MCD199 MCR199 MDF199 MDT199 MEH199 MEV199 MFJ199 MFX199 MGL199 MGZ199 MHN199 MIB199 MIP199 MJD199 MJR199 MKF199 MKT199 MLH199 MLV199 MMJ199 MMX199 MNL199 MNZ199 MON199 MPB199 MPP199 MQD199 MQR199 MRF199 MRT199 MSH199 MSV199 MTJ199 MTX199 MUL199 MUZ199 MVN199 MWB199 MWP199 MXD199 MXR199 MYF199 MYT199 MZH199 MZV199 NAJ199 NAX199 NBL199 NBZ199 NCN199 NDB199 NDP199 NED199 NER199 NFF199 NFT199 NGH199 NGV199 NHJ199 NHX199 NIL199 NIZ199 NJN199 NKB199 NKP199 NLD199 NLR199 NMF199 NMT199 NNH199 NNV199 NOJ199 NOX199 NPL199 NPZ199 NQN199 NRB199 NRP199 NSD199 NSR199 NTF199 NTT199 NUH199 NUV199 NVJ199 NVX199 NWL199 NWZ199 NXN199 NYB199 NYP199 NZD199 NZR199 OAF199 OAT199 OBH199 OBV199 OCJ199 OCX199 ODL199 ODZ199 OEN199 OFB199 OFP199 OGD199 OGR199 OHF199 OHT199 OIH199 OIV199 OJJ199 OJX199 OKL199 OKZ199 OLN199 OMB199 OMP199 OND199 ONR199 OOF199 OOT199 OPH199 OPV199 OQJ199 OQX199 ORL199 ORZ199 OSN199 OTB199 OTP199 OUD199 OUR199 OVF199 OVT199 OWH199 OWV199 OXJ199 OXX199 OYL199 OYZ199 OZN199 PAB199 PAP199 PBD199 PBR199 PCF199 PCT199 PDH199 PDV199 PEJ199 PEX199 PFL199 PFZ199 PGN199 PHB199 PHP199 PID199 PIR199 PJF199 PJT199 PKH199 PKV199 PLJ199 PLX199 PML199 PMZ199 PNN199 POB199 POP199 PPD199 PPR199 PQF199 PQT199 PRH199 PRV199 PSJ199 PSX199 PTL199 PTZ199 PUN199 PVB199 PVP199 PWD199 PWR199 PXF199 PXT199 PYH199 PYV199 PZJ199 PZX199 QAL199 QAZ199 QBN199 QCB199 QCP199 QDD199 QDR199 QEF199 QET199 QFH199 QFV199 QGJ199 QGX199 QHL199 QHZ199 QIN199 QJB199 QJP199 QKD199 QKR199 QLF199 QLT199 QMH199 QMV199 QNJ199 QNX199 QOL199 QOZ199 QPN199 QQB199 QQP199 QRD199 QRR199 QSF199 QST199 QTH199 QTV199 QUJ199 QUX199 QVL199 QVZ199 QWN199 QXB199 QXP199 QYD199 QYR199 QZF199 QZT199 RAH199 RAV199 RBJ199 RBX199 RCL199 RCZ199 RDN199 REB199 REP199 RFD199 RFR199 RGF199 RGT199 RHH199 RHV199 RIJ199 RIX199 RJL199 RJZ199 RKN199 RLB199 RLP199 RMD199 RMR199 RNF199 RNT199 ROH199 ROV199 RPJ199 RPX199 RQL199 RQZ199 RRN199 RSB199 RSP199 RTD199 RTR199 RUF199 RUT199 RVH199 RVV199 RWJ199 RWX199 RXL199 RXZ199 RYN199 RZB199 RZP199 SAD199 SAR199 SBF199 SBT199 SCH199 SCV199 SDJ199 SDX199 SEL199 SEZ199 SFN199 SGB199 SGP199 SHD199 SHR199 SIF199 SIT199 SJH199 SJV199 SKJ199 SKX199 SLL199 SLZ199 SMN199 SNB199 SNP199 SOD199 SOR199 SPF199 SPT199 SQH199 SQV199 SRJ199 SRX199 SSL199 SSZ199 STN199 SUB199 SUP199 SVD199 SVR199 SWF199 SWT199 SXH199 SXV199 SYJ199 SYX199 SZL199 SZZ199 TAN199 TBB199 TBP199 TCD199 TCR199 TDF199 TDT199 TEH199 TEV199 TFJ199 TFX199 TGL199 TGZ199 THN199 TIB199 TIP199 TJD199 TJR199 TKF199 TKT199 TLH199 TLV199 TMJ199 TMX199 TNL199 TNZ199 TON199 TPB199 TPP199 TQD199 TQR199 TRF199 TRT199 TSH199 TSV199 TTJ199 TTX199 TUL199 TUZ199 TVN199 TWB199 TWP199 TXD199 TXR199 TYF199 TYT199 TZH199 TZV199 UAJ199 UAX199 UBL199 UBZ199 UCN199 UDB199 UDP199 UED199 UER199 UFF199 UFT199 UGH199 UGV199 UHJ199 UHX199 UIL199 UIZ199 UJN199 UKB199 UKP199 ULD199 ULR199 UMF199 UMT199 UNH199 UNV199 UOJ199 UOX199 UPL199 UPZ199 UQN199 URB199 URP199 USD199 USR199 UTF199 UTT199 UUH199 UUV199 UVJ199 UVX199 UWL199 UWZ199 UXN199 UYB199 UYP199 UZD199 UZR199 VAF199 VAT199 VBH199 VBV199 VCJ199 VCX199 VDL199 VDZ199 VEN199 VFB199 VFP199 VGD199 VGR199 VHF199 VHT199 VIH199 VIV199 VJJ199 VJX199 VKL199 VKZ199 VLN199 VMB199 VMP199 VND199 VNR199 VOF199 VOT199 VPH199 VPV199 VQJ199 VQX199 VRL199 VRZ199 VSN199 VTB199 VTP199 VUD199 VUR199 VVF199 VVT199 VWH199 VWV199 VXJ199 VXX199 VYL199 VYZ199 VZN199 WAB199 WAP199 WBD199 WBR199 WCF199 WCT199 WDH199 WDV199 WEJ199 WEX199 WFL199 WFZ199 WGN199 WHB199 WHP199 WID199 WIR199 WJF199 WJT199 WKH199 WKV199 WLJ199 WLX199 WML199 WMZ199 WNN199 WOB199 WOP199 WPD199 WPR199 WQF199 WQT199 WRH199 WRV199 WSJ199 WSX199 WTL199 WTZ199 WUN199 WVB199 WVP199 WWD199 WWR199 WXF199 WXT199 WYH199 WYV199 WZJ199 WZX199 XAL199 XAZ199 XBN199 XCB199 XCP199 H213 H215:H216 H240:H245 H247 H249:H253 H261:H262 H264 H266:H269 H271:H277 H279:H282 H284:H288">
    <cfRule type="cellIs" dxfId="151" priority="71" operator="greaterThan">
      <formula>0</formula>
    </cfRule>
    <cfRule type="cellIs" dxfId="150" priority="72" operator="lessThan">
      <formula>0</formula>
    </cfRule>
  </conditionalFormatting>
  <conditionalFormatting sqref="H113">
    <cfRule type="cellIs" dxfId="149" priority="35" operator="greaterThan">
      <formula>0</formula>
    </cfRule>
    <cfRule type="cellIs" dxfId="148" priority="36" operator="lessThan">
      <formula>0</formula>
    </cfRule>
  </conditionalFormatting>
  <conditionalFormatting sqref="H136">
    <cfRule type="cellIs" dxfId="147" priority="12" operator="greaterThan">
      <formula>0</formula>
    </cfRule>
    <cfRule type="cellIs" dxfId="146" priority="13" operator="lessThan">
      <formula>0</formula>
    </cfRule>
  </conditionalFormatting>
  <conditionalFormatting sqref="H139">
    <cfRule type="cellIs" dxfId="145" priority="3" operator="greaterThan">
      <formula>0</formula>
    </cfRule>
    <cfRule type="cellIs" dxfId="144" priority="4" operator="lessThan">
      <formula>0</formula>
    </cfRule>
  </conditionalFormatting>
  <conditionalFormatting sqref="H145:H147">
    <cfRule type="cellIs" dxfId="143" priority="1" operator="greaterThan">
      <formula>0</formula>
    </cfRule>
    <cfRule type="cellIs" dxfId="142" priority="2" operator="lessThan">
      <formula>0</formula>
    </cfRule>
  </conditionalFormatting>
  <conditionalFormatting sqref="H220:H229">
    <cfRule type="cellIs" dxfId="141" priority="5" operator="greaterThan">
      <formula>0</formula>
    </cfRule>
    <cfRule type="cellIs" dxfId="140" priority="6" operator="lessThan">
      <formula>0</formula>
    </cfRule>
  </conditionalFormatting>
  <conditionalFormatting sqref="H233:H238">
    <cfRule type="cellIs" dxfId="139" priority="33" operator="greaterThan">
      <formula>0</formula>
    </cfRule>
    <cfRule type="cellIs" dxfId="138" priority="34" operator="lessThan">
      <formula>0</formula>
    </cfRule>
  </conditionalFormatting>
  <conditionalFormatting sqref="H255:H258">
    <cfRule type="cellIs" dxfId="137" priority="20" operator="greaterThan">
      <formula>0</formula>
    </cfRule>
    <cfRule type="cellIs" dxfId="136" priority="21" operator="lessThan">
      <formula>0</formula>
    </cfRule>
    <cfRule type="cellIs" dxfId="135" priority="22" operator="equal">
      <formula>"N/A"</formula>
    </cfRule>
  </conditionalFormatting>
  <conditionalFormatting sqref="H291">
    <cfRule type="cellIs" dxfId="134" priority="18" operator="greaterThan">
      <formula>0</formula>
    </cfRule>
    <cfRule type="cellIs" dxfId="133" priority="19" operator="lessThan">
      <formula>0</formula>
    </cfRule>
  </conditionalFormatting>
  <conditionalFormatting sqref="H293:H294">
    <cfRule type="cellIs" dxfId="132" priority="16" operator="greaterThan">
      <formula>0</formula>
    </cfRule>
    <cfRule type="cellIs" dxfId="131" priority="17" operator="lessThan">
      <formula>0</formula>
    </cfRule>
  </conditionalFormatting>
  <conditionalFormatting sqref="H296">
    <cfRule type="cellIs" dxfId="130" priority="14" operator="greaterThan">
      <formula>0</formula>
    </cfRule>
    <cfRule type="cellIs" dxfId="129" priority="15" operator="lessThan">
      <formula>0</formula>
    </cfRule>
  </conditionalFormatting>
  <pageMargins left="0.7" right="0.7" top="0.75" bottom="0.75" header="0.3" footer="0.3"/>
  <pageSetup paperSize="9" scale="15" fitToHeight="0" orientation="landscape" r:id="rId1"/>
  <headerFooter>
    <oddHeader>&amp;C&amp;"Calibri"&amp;14&amp;K000000 IN-CONFIDENCE&amp;1#_x000D_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BFC8-675F-489C-B91F-2A6F4AD8DA83}">
  <dimension ref="A1:K523"/>
  <sheetViews>
    <sheetView zoomScale="110" zoomScaleNormal="110" workbookViewId="0">
      <pane ySplit="2" topLeftCell="A12" activePane="bottomLeft" state="frozen"/>
      <selection pane="bottomLeft" activeCell="A507" sqref="A507"/>
    </sheetView>
  </sheetViews>
  <sheetFormatPr defaultRowHeight="15"/>
  <cols>
    <col min="1" max="1" width="14.5" style="40" bestFit="1" customWidth="1"/>
    <col min="2" max="2" width="79.125" style="18" customWidth="1"/>
    <col min="3" max="3" width="56" style="169" customWidth="1"/>
    <col min="4" max="4" width="15.875" style="158" customWidth="1"/>
    <col min="5" max="5" width="64.125" style="152" customWidth="1"/>
    <col min="6" max="6" width="15.75" style="1" bestFit="1" customWidth="1"/>
    <col min="7" max="8" width="11.25" style="41" bestFit="1" customWidth="1"/>
    <col min="9" max="9" width="11.25" style="41" customWidth="1"/>
    <col min="10" max="10" width="12.125" customWidth="1"/>
    <col min="11" max="11" width="11.625" customWidth="1"/>
  </cols>
  <sheetData>
    <row r="1" spans="1:11">
      <c r="B1" s="18" t="s">
        <v>14</v>
      </c>
    </row>
    <row r="2" spans="1:11" s="11" customFormat="1" ht="50.45" customHeight="1">
      <c r="A2" s="112" t="s">
        <v>15</v>
      </c>
      <c r="B2" s="20" t="s">
        <v>16</v>
      </c>
      <c r="C2" s="170" t="s">
        <v>367</v>
      </c>
      <c r="D2" s="171" t="s">
        <v>368</v>
      </c>
      <c r="E2" s="10" t="s">
        <v>369</v>
      </c>
      <c r="F2" s="131" t="s">
        <v>18</v>
      </c>
      <c r="G2" s="42" t="s">
        <v>370</v>
      </c>
      <c r="H2" s="42" t="s">
        <v>371</v>
      </c>
      <c r="I2" s="42" t="s">
        <v>19</v>
      </c>
      <c r="J2" s="61" t="s">
        <v>372</v>
      </c>
      <c r="K2" s="67" t="s">
        <v>23</v>
      </c>
    </row>
    <row r="3" spans="1:11" s="7" customFormat="1" ht="30">
      <c r="A3" s="28"/>
      <c r="B3" s="21" t="s">
        <v>24</v>
      </c>
      <c r="C3" s="181"/>
      <c r="D3" s="172"/>
      <c r="E3" s="5"/>
      <c r="F3" s="133"/>
      <c r="G3" s="6"/>
      <c r="H3" s="6"/>
      <c r="I3" s="6"/>
      <c r="J3" s="62"/>
      <c r="K3" s="68"/>
    </row>
    <row r="4" spans="1:11" s="9" customFormat="1">
      <c r="A4" s="23">
        <v>7</v>
      </c>
      <c r="B4" s="22" t="s">
        <v>25</v>
      </c>
      <c r="C4" s="23"/>
      <c r="D4" s="173"/>
      <c r="E4" s="8"/>
      <c r="F4" s="134"/>
      <c r="G4" s="12"/>
      <c r="H4" s="12"/>
      <c r="I4" s="12"/>
      <c r="J4" s="63"/>
      <c r="K4" s="69"/>
    </row>
    <row r="5" spans="1:11" ht="28.5">
      <c r="A5"/>
      <c r="B5" s="129"/>
      <c r="C5" s="182" t="s">
        <v>373</v>
      </c>
      <c r="D5" s="194">
        <v>3.2</v>
      </c>
      <c r="E5" s="153"/>
      <c r="F5"/>
      <c r="G5"/>
      <c r="H5"/>
      <c r="I5"/>
    </row>
    <row r="6" spans="1:11" ht="28.5">
      <c r="A6"/>
      <c r="B6" s="129"/>
      <c r="C6" s="182" t="s">
        <v>374</v>
      </c>
      <c r="D6" s="194">
        <v>3.3</v>
      </c>
      <c r="E6" s="153"/>
      <c r="F6"/>
      <c r="G6"/>
      <c r="H6"/>
      <c r="I6"/>
    </row>
    <row r="7" spans="1:11">
      <c r="A7" s="113" t="s">
        <v>26</v>
      </c>
      <c r="B7" s="89" t="s">
        <v>375</v>
      </c>
      <c r="C7" s="132"/>
      <c r="F7" s="135" t="s">
        <v>30</v>
      </c>
      <c r="G7" s="43">
        <v>0.98799999999999999</v>
      </c>
      <c r="H7" s="43">
        <v>0.90960899160994146</v>
      </c>
      <c r="I7" s="43">
        <v>0.89400000000000002</v>
      </c>
      <c r="J7" s="64">
        <f>I7-H7</f>
        <v>-1.5608991609941447E-2</v>
      </c>
      <c r="K7" s="70"/>
    </row>
    <row r="8" spans="1:11" ht="14.25" customHeight="1">
      <c r="A8" s="113"/>
      <c r="B8" s="90" t="s">
        <v>376</v>
      </c>
      <c r="C8" s="132"/>
      <c r="D8" s="159"/>
      <c r="E8" s="383" t="s">
        <v>377</v>
      </c>
      <c r="F8" s="135" t="s">
        <v>30</v>
      </c>
      <c r="G8" s="43">
        <v>0.52400000000000002</v>
      </c>
      <c r="H8" s="43">
        <v>0.40100000000000002</v>
      </c>
      <c r="I8" s="43">
        <v>0.40699999999999997</v>
      </c>
      <c r="J8" s="64">
        <f>I8-H8</f>
        <v>5.9999999999999498E-3</v>
      </c>
      <c r="K8" s="70"/>
    </row>
    <row r="9" spans="1:11" ht="14.25" customHeight="1">
      <c r="A9" s="113"/>
      <c r="B9" s="90" t="s">
        <v>378</v>
      </c>
      <c r="C9" s="132"/>
      <c r="D9" s="159"/>
      <c r="E9" s="383"/>
      <c r="F9" s="136" t="s">
        <v>30</v>
      </c>
      <c r="G9" s="44">
        <v>0.36299999999999999</v>
      </c>
      <c r="H9" s="44">
        <v>0.224</v>
      </c>
      <c r="I9" s="44">
        <v>0.22600000000000001</v>
      </c>
      <c r="J9" s="64">
        <f>I9-H9</f>
        <v>2.0000000000000018E-3</v>
      </c>
      <c r="K9" s="70"/>
    </row>
    <row r="10" spans="1:11" ht="14.25" customHeight="1">
      <c r="A10" s="113"/>
      <c r="B10" s="90" t="s">
        <v>379</v>
      </c>
      <c r="C10" s="132"/>
      <c r="D10" s="159"/>
      <c r="E10" s="383"/>
      <c r="F10" s="135" t="s">
        <v>5</v>
      </c>
      <c r="G10" s="43">
        <v>0.46</v>
      </c>
      <c r="H10" s="43">
        <v>0.46</v>
      </c>
      <c r="I10" s="43">
        <v>0.43</v>
      </c>
      <c r="J10" s="64">
        <f t="shared" ref="J10:J34" si="0">I10-H10</f>
        <v>-3.0000000000000027E-2</v>
      </c>
      <c r="K10" s="70" t="s">
        <v>380</v>
      </c>
    </row>
    <row r="11" spans="1:11">
      <c r="A11" s="113"/>
      <c r="B11" s="90" t="s">
        <v>381</v>
      </c>
      <c r="C11" s="132"/>
      <c r="D11" s="159"/>
      <c r="E11" s="383"/>
      <c r="F11" s="135" t="s">
        <v>5</v>
      </c>
      <c r="G11" s="43"/>
      <c r="H11" s="43">
        <v>0.89</v>
      </c>
      <c r="I11" s="43">
        <v>0.97</v>
      </c>
      <c r="J11" s="64">
        <f>I11-H11</f>
        <v>7.999999999999996E-2</v>
      </c>
      <c r="K11" s="70" t="s">
        <v>382</v>
      </c>
    </row>
    <row r="12" spans="1:11" ht="14.25" customHeight="1">
      <c r="A12" s="113"/>
      <c r="B12" s="91" t="s">
        <v>383</v>
      </c>
      <c r="C12" s="132" t="s">
        <v>29</v>
      </c>
      <c r="D12" s="193">
        <v>3.1</v>
      </c>
      <c r="F12" s="135" t="s">
        <v>30</v>
      </c>
      <c r="G12" s="43">
        <v>0.76400000000000001</v>
      </c>
      <c r="H12" s="43">
        <v>0.78700000000000003</v>
      </c>
      <c r="I12" s="43">
        <v>0.77800000000000002</v>
      </c>
      <c r="J12" s="64">
        <f t="shared" si="0"/>
        <v>-9.000000000000008E-3</v>
      </c>
      <c r="K12" s="70"/>
    </row>
    <row r="13" spans="1:11" ht="30">
      <c r="A13" s="113" t="s">
        <v>32</v>
      </c>
      <c r="B13" s="91" t="s">
        <v>384</v>
      </c>
      <c r="C13" s="201" t="s">
        <v>385</v>
      </c>
      <c r="D13" s="202">
        <v>3.6</v>
      </c>
      <c r="F13" s="137"/>
      <c r="G13" s="43"/>
      <c r="H13" s="43"/>
      <c r="I13" s="43"/>
      <c r="J13" s="64"/>
      <c r="K13" s="70"/>
    </row>
    <row r="14" spans="1:11" ht="14.25" customHeight="1">
      <c r="A14" s="113"/>
      <c r="B14" s="91" t="s">
        <v>33</v>
      </c>
      <c r="C14" s="132" t="s">
        <v>33</v>
      </c>
      <c r="D14" s="193" t="s">
        <v>386</v>
      </c>
      <c r="F14" s="135" t="s">
        <v>5</v>
      </c>
      <c r="G14" s="43"/>
      <c r="H14" s="43">
        <v>0.95</v>
      </c>
      <c r="I14" s="43">
        <v>0.98</v>
      </c>
      <c r="J14" s="64">
        <f t="shared" si="0"/>
        <v>3.0000000000000027E-2</v>
      </c>
      <c r="K14" s="70" t="s">
        <v>382</v>
      </c>
    </row>
    <row r="15" spans="1:11" ht="14.25" customHeight="1">
      <c r="A15" s="113" t="s">
        <v>34</v>
      </c>
      <c r="B15" s="91" t="s">
        <v>35</v>
      </c>
      <c r="C15" s="132" t="s">
        <v>35</v>
      </c>
      <c r="D15" s="193" t="s">
        <v>387</v>
      </c>
      <c r="F15" s="135" t="s">
        <v>5</v>
      </c>
      <c r="G15" s="43"/>
      <c r="H15" s="43">
        <v>0.82</v>
      </c>
      <c r="I15" s="43">
        <v>0.94</v>
      </c>
      <c r="J15" s="64">
        <f t="shared" si="0"/>
        <v>0.12</v>
      </c>
      <c r="K15" s="70" t="s">
        <v>382</v>
      </c>
    </row>
    <row r="16" spans="1:11" s="9" customFormat="1">
      <c r="A16" s="23">
        <v>10</v>
      </c>
      <c r="B16" s="22" t="s">
        <v>36</v>
      </c>
      <c r="C16" s="23"/>
      <c r="D16" s="173"/>
      <c r="E16" s="8"/>
      <c r="F16" s="134"/>
      <c r="G16" s="12"/>
      <c r="H16" s="12"/>
      <c r="I16" s="12"/>
      <c r="J16" s="65"/>
      <c r="K16" s="69"/>
    </row>
    <row r="17" spans="1:11" s="14" customFormat="1" ht="30">
      <c r="A17" s="29"/>
      <c r="B17" s="89" t="s">
        <v>388</v>
      </c>
      <c r="C17" s="132"/>
      <c r="D17" s="130"/>
      <c r="E17" s="154"/>
      <c r="F17" s="138" t="s">
        <v>106</v>
      </c>
      <c r="G17" s="46"/>
      <c r="H17" s="46"/>
      <c r="I17" s="46"/>
      <c r="J17" s="66"/>
      <c r="K17" s="71"/>
    </row>
    <row r="18" spans="1:11" ht="43.5">
      <c r="A18" s="113" t="s">
        <v>39</v>
      </c>
      <c r="B18" s="91" t="s">
        <v>389</v>
      </c>
      <c r="C18" s="132" t="s">
        <v>390</v>
      </c>
      <c r="D18" s="193">
        <v>3.5</v>
      </c>
      <c r="F18" s="137"/>
      <c r="G18" s="43"/>
      <c r="H18" s="43"/>
      <c r="I18" s="43"/>
      <c r="J18" s="64"/>
      <c r="K18" s="70"/>
    </row>
    <row r="19" spans="1:11">
      <c r="A19" s="113"/>
      <c r="B19" s="91" t="s">
        <v>40</v>
      </c>
      <c r="C19" s="132" t="s">
        <v>40</v>
      </c>
      <c r="D19" s="193" t="s">
        <v>391</v>
      </c>
      <c r="F19" s="135" t="s">
        <v>5</v>
      </c>
      <c r="G19" s="45"/>
      <c r="H19" s="43">
        <v>0.75</v>
      </c>
      <c r="I19" s="43">
        <v>0.83</v>
      </c>
      <c r="J19" s="64">
        <f t="shared" si="0"/>
        <v>7.999999999999996E-2</v>
      </c>
      <c r="K19" s="70" t="s">
        <v>382</v>
      </c>
    </row>
    <row r="20" spans="1:11">
      <c r="A20" s="113" t="s">
        <v>41</v>
      </c>
      <c r="B20" s="91" t="s">
        <v>42</v>
      </c>
      <c r="C20" s="132" t="s">
        <v>42</v>
      </c>
      <c r="D20" s="193" t="s">
        <v>392</v>
      </c>
      <c r="F20" s="135" t="s">
        <v>5</v>
      </c>
      <c r="G20" s="45"/>
      <c r="H20" s="43">
        <v>0.89</v>
      </c>
      <c r="I20" s="43">
        <v>0.91</v>
      </c>
      <c r="J20" s="64">
        <f t="shared" si="0"/>
        <v>2.0000000000000018E-2</v>
      </c>
      <c r="K20" s="82" t="s">
        <v>380</v>
      </c>
    </row>
    <row r="21" spans="1:11">
      <c r="A21" s="113"/>
      <c r="B21" s="91" t="s">
        <v>393</v>
      </c>
      <c r="C21" s="132" t="s">
        <v>394</v>
      </c>
      <c r="D21" s="193" t="s">
        <v>395</v>
      </c>
      <c r="F21" s="135" t="s">
        <v>5</v>
      </c>
      <c r="G21" s="45"/>
      <c r="H21" s="43">
        <v>0.46</v>
      </c>
      <c r="I21" s="43">
        <v>0.5</v>
      </c>
      <c r="J21" s="64">
        <f t="shared" si="0"/>
        <v>3.999999999999998E-2</v>
      </c>
      <c r="K21" s="70" t="s">
        <v>380</v>
      </c>
    </row>
    <row r="22" spans="1:11">
      <c r="A22" s="113" t="s">
        <v>44</v>
      </c>
      <c r="B22" s="91" t="s">
        <v>45</v>
      </c>
      <c r="C22" s="132" t="s">
        <v>45</v>
      </c>
      <c r="D22" s="193" t="s">
        <v>396</v>
      </c>
      <c r="F22" s="135" t="s">
        <v>5</v>
      </c>
      <c r="G22" s="45"/>
      <c r="H22" s="43">
        <v>0.82</v>
      </c>
      <c r="I22" s="43">
        <v>0.91</v>
      </c>
      <c r="J22" s="64">
        <f t="shared" si="0"/>
        <v>9.000000000000008E-2</v>
      </c>
      <c r="K22" s="70" t="s">
        <v>382</v>
      </c>
    </row>
    <row r="23" spans="1:11">
      <c r="A23" s="113" t="s">
        <v>46</v>
      </c>
      <c r="B23" s="91" t="s">
        <v>47</v>
      </c>
      <c r="C23" s="132" t="s">
        <v>47</v>
      </c>
      <c r="D23" s="193" t="s">
        <v>397</v>
      </c>
      <c r="F23" s="135" t="s">
        <v>5</v>
      </c>
      <c r="G23" s="45"/>
      <c r="H23" s="43">
        <v>0.71</v>
      </c>
      <c r="I23" s="43">
        <v>0.79</v>
      </c>
      <c r="J23" s="64">
        <f t="shared" si="0"/>
        <v>8.0000000000000071E-2</v>
      </c>
      <c r="K23" s="70" t="s">
        <v>382</v>
      </c>
    </row>
    <row r="24" spans="1:11">
      <c r="A24" s="113" t="s">
        <v>48</v>
      </c>
      <c r="B24" s="91" t="s">
        <v>49</v>
      </c>
      <c r="C24" s="132" t="s">
        <v>49</v>
      </c>
      <c r="D24" s="193" t="s">
        <v>398</v>
      </c>
      <c r="F24" s="135" t="s">
        <v>5</v>
      </c>
      <c r="G24" s="45"/>
      <c r="H24" s="43">
        <v>0.8</v>
      </c>
      <c r="I24" s="43">
        <v>0.89</v>
      </c>
      <c r="J24" s="64">
        <f t="shared" si="0"/>
        <v>8.9999999999999969E-2</v>
      </c>
      <c r="K24" s="70" t="s">
        <v>382</v>
      </c>
    </row>
    <row r="25" spans="1:11">
      <c r="A25" s="113" t="s">
        <v>50</v>
      </c>
      <c r="B25" s="91" t="s">
        <v>51</v>
      </c>
      <c r="C25" s="132" t="s">
        <v>51</v>
      </c>
      <c r="D25" s="193" t="s">
        <v>399</v>
      </c>
      <c r="F25" s="135" t="s">
        <v>5</v>
      </c>
      <c r="G25" s="45"/>
      <c r="H25" s="43">
        <v>0.88</v>
      </c>
      <c r="I25" s="43">
        <v>0.94</v>
      </c>
      <c r="J25" s="64">
        <f t="shared" si="0"/>
        <v>5.9999999999999942E-2</v>
      </c>
      <c r="K25" s="70" t="s">
        <v>382</v>
      </c>
    </row>
    <row r="26" spans="1:11">
      <c r="A26" s="156" t="s">
        <v>52</v>
      </c>
      <c r="B26" s="91" t="s">
        <v>400</v>
      </c>
      <c r="C26" s="132"/>
      <c r="D26" s="157"/>
      <c r="F26" s="137"/>
      <c r="G26" s="43"/>
      <c r="H26" s="43"/>
      <c r="I26" s="43"/>
      <c r="J26" s="64"/>
      <c r="K26" s="70"/>
    </row>
    <row r="27" spans="1:11">
      <c r="A27" s="113"/>
      <c r="B27" s="91" t="s">
        <v>401</v>
      </c>
      <c r="C27" s="132" t="s">
        <v>53</v>
      </c>
      <c r="D27" s="193" t="s">
        <v>402</v>
      </c>
      <c r="F27" s="135" t="s">
        <v>5</v>
      </c>
      <c r="G27" s="45"/>
      <c r="H27" s="43">
        <v>0.64</v>
      </c>
      <c r="I27" s="43">
        <v>0.84</v>
      </c>
      <c r="J27" s="64">
        <f t="shared" si="0"/>
        <v>0.19999999999999996</v>
      </c>
      <c r="K27" s="70" t="s">
        <v>382</v>
      </c>
    </row>
    <row r="28" spans="1:11">
      <c r="A28" s="113"/>
      <c r="B28" s="91" t="s">
        <v>403</v>
      </c>
      <c r="C28" s="132" t="s">
        <v>54</v>
      </c>
      <c r="D28" s="193" t="s">
        <v>404</v>
      </c>
      <c r="F28" s="135" t="s">
        <v>5</v>
      </c>
      <c r="G28" s="45"/>
      <c r="H28" s="43">
        <v>0.87</v>
      </c>
      <c r="I28" s="43">
        <v>0.92</v>
      </c>
      <c r="J28" s="64">
        <f t="shared" si="0"/>
        <v>5.0000000000000044E-2</v>
      </c>
      <c r="K28" s="70" t="s">
        <v>382</v>
      </c>
    </row>
    <row r="29" spans="1:11">
      <c r="A29" s="113"/>
      <c r="B29" s="92" t="s">
        <v>405</v>
      </c>
      <c r="C29" s="132" t="s">
        <v>55</v>
      </c>
      <c r="D29" s="193" t="s">
        <v>406</v>
      </c>
      <c r="F29" s="135" t="s">
        <v>5</v>
      </c>
      <c r="G29" s="45"/>
      <c r="H29" s="43">
        <v>0.48</v>
      </c>
      <c r="I29" s="43">
        <v>0.65</v>
      </c>
      <c r="J29" s="64">
        <f t="shared" si="0"/>
        <v>0.17000000000000004</v>
      </c>
      <c r="K29" s="70" t="s">
        <v>380</v>
      </c>
    </row>
    <row r="30" spans="1:11">
      <c r="A30" s="113" t="s">
        <v>56</v>
      </c>
      <c r="B30" s="91" t="s">
        <v>57</v>
      </c>
      <c r="C30" s="132" t="s">
        <v>57</v>
      </c>
      <c r="D30" s="193" t="s">
        <v>407</v>
      </c>
      <c r="F30" s="135" t="s">
        <v>5</v>
      </c>
      <c r="G30" s="45"/>
      <c r="H30" s="43">
        <v>0.8</v>
      </c>
      <c r="I30" s="43">
        <v>0.88</v>
      </c>
      <c r="J30" s="64">
        <f t="shared" ref="J30" si="1">I30-H30</f>
        <v>7.999999999999996E-2</v>
      </c>
      <c r="K30" s="70" t="s">
        <v>382</v>
      </c>
    </row>
    <row r="31" spans="1:11" ht="30">
      <c r="B31" s="89" t="s">
        <v>408</v>
      </c>
      <c r="C31" s="132"/>
      <c r="F31" s="138" t="s">
        <v>106</v>
      </c>
      <c r="G31" s="43"/>
      <c r="H31" s="43"/>
      <c r="J31" s="64"/>
      <c r="K31" s="70"/>
    </row>
    <row r="32" spans="1:11">
      <c r="A32" s="113"/>
      <c r="B32" s="89" t="s">
        <v>409</v>
      </c>
      <c r="C32" s="132"/>
      <c r="F32" s="138" t="s">
        <v>106</v>
      </c>
      <c r="G32" s="43"/>
      <c r="H32" s="43"/>
      <c r="I32" s="43"/>
      <c r="J32" s="64"/>
      <c r="K32" s="70"/>
    </row>
    <row r="33" spans="1:11" ht="30">
      <c r="A33" s="113"/>
      <c r="B33" s="89" t="s">
        <v>410</v>
      </c>
      <c r="C33" s="132"/>
      <c r="F33" s="138" t="s">
        <v>106</v>
      </c>
      <c r="G33" s="43"/>
      <c r="H33" s="43"/>
      <c r="I33" s="43"/>
      <c r="J33" s="64"/>
      <c r="K33" s="70"/>
    </row>
    <row r="34" spans="1:11" ht="30">
      <c r="A34" s="113" t="s">
        <v>58</v>
      </c>
      <c r="B34" s="91" t="s">
        <v>411</v>
      </c>
      <c r="C34" s="132" t="s">
        <v>411</v>
      </c>
      <c r="D34" s="193">
        <v>3.4</v>
      </c>
      <c r="F34" s="135" t="s">
        <v>5</v>
      </c>
      <c r="G34" s="45"/>
      <c r="H34" s="43">
        <v>0.28000000000000003</v>
      </c>
      <c r="I34" s="43">
        <v>0.21</v>
      </c>
      <c r="J34" s="64">
        <f t="shared" si="0"/>
        <v>-7.0000000000000034E-2</v>
      </c>
      <c r="K34" s="70" t="s">
        <v>382</v>
      </c>
    </row>
    <row r="35" spans="1:11">
      <c r="A35" s="113" t="s">
        <v>60</v>
      </c>
      <c r="B35" s="93"/>
      <c r="C35" s="132"/>
      <c r="F35" s="135"/>
      <c r="G35" s="43"/>
      <c r="H35" s="43"/>
      <c r="I35" s="43"/>
      <c r="J35" s="64"/>
      <c r="K35" s="70"/>
    </row>
    <row r="36" spans="1:11" ht="43.5">
      <c r="A36" s="113" t="s">
        <v>62</v>
      </c>
      <c r="B36" s="91" t="s">
        <v>412</v>
      </c>
      <c r="C36" s="132" t="s">
        <v>413</v>
      </c>
      <c r="D36" s="196">
        <v>3.8</v>
      </c>
      <c r="F36" s="137"/>
      <c r="G36" s="43"/>
      <c r="H36" s="43"/>
      <c r="I36" s="43"/>
      <c r="J36" s="64"/>
      <c r="K36" s="70"/>
    </row>
    <row r="37" spans="1:11">
      <c r="A37" s="113"/>
      <c r="B37" s="91" t="s">
        <v>63</v>
      </c>
      <c r="C37" s="132" t="s">
        <v>63</v>
      </c>
      <c r="D37" s="193" t="s">
        <v>414</v>
      </c>
      <c r="F37" s="135" t="s">
        <v>5</v>
      </c>
      <c r="G37" s="45"/>
      <c r="H37" s="43">
        <v>0.81</v>
      </c>
      <c r="I37" s="43">
        <v>0.82</v>
      </c>
      <c r="J37" s="64">
        <f t="shared" ref="J37:J55" si="2">I37-H37</f>
        <v>9.9999999999998979E-3</v>
      </c>
      <c r="K37" s="70" t="s">
        <v>380</v>
      </c>
    </row>
    <row r="38" spans="1:11">
      <c r="A38" s="113" t="s">
        <v>64</v>
      </c>
      <c r="B38" s="91" t="s">
        <v>110</v>
      </c>
      <c r="C38" s="132" t="s">
        <v>65</v>
      </c>
      <c r="D38" s="193" t="s">
        <v>415</v>
      </c>
      <c r="F38" s="135" t="s">
        <v>5</v>
      </c>
      <c r="G38" s="45"/>
      <c r="H38" s="43">
        <v>0.78</v>
      </c>
      <c r="I38" s="43">
        <v>0.79</v>
      </c>
      <c r="J38" s="64">
        <f t="shared" si="2"/>
        <v>1.0000000000000009E-2</v>
      </c>
      <c r="K38" s="70" t="s">
        <v>380</v>
      </c>
    </row>
    <row r="39" spans="1:11">
      <c r="A39" s="113"/>
      <c r="B39" s="91" t="s">
        <v>416</v>
      </c>
      <c r="C39" s="132" t="s">
        <v>66</v>
      </c>
      <c r="D39" s="193" t="s">
        <v>417</v>
      </c>
      <c r="F39" s="135" t="s">
        <v>5</v>
      </c>
      <c r="G39" s="45"/>
      <c r="H39" s="43">
        <v>0.04</v>
      </c>
      <c r="I39" s="43">
        <v>0.06</v>
      </c>
      <c r="J39" s="64">
        <f t="shared" si="2"/>
        <v>1.9999999999999997E-2</v>
      </c>
      <c r="K39" s="70" t="s">
        <v>380</v>
      </c>
    </row>
    <row r="40" spans="1:11">
      <c r="A40" s="113" t="s">
        <v>67</v>
      </c>
      <c r="B40" s="91" t="s">
        <v>68</v>
      </c>
      <c r="C40" s="132" t="s">
        <v>68</v>
      </c>
      <c r="D40" s="193" t="s">
        <v>418</v>
      </c>
      <c r="F40" s="135" t="s">
        <v>5</v>
      </c>
      <c r="G40" s="45"/>
      <c r="H40" s="43">
        <v>0.86</v>
      </c>
      <c r="I40" s="43">
        <v>0.92</v>
      </c>
      <c r="J40" s="64">
        <f t="shared" si="2"/>
        <v>6.0000000000000053E-2</v>
      </c>
      <c r="K40" s="70" t="s">
        <v>382</v>
      </c>
    </row>
    <row r="41" spans="1:11" ht="29.25">
      <c r="A41" s="113"/>
      <c r="B41" s="91" t="s">
        <v>69</v>
      </c>
      <c r="C41" s="132" t="s">
        <v>69</v>
      </c>
      <c r="D41" s="193" t="s">
        <v>419</v>
      </c>
      <c r="F41" s="135" t="s">
        <v>5</v>
      </c>
      <c r="G41" s="45"/>
      <c r="H41" s="43">
        <v>0.78</v>
      </c>
      <c r="I41" s="43">
        <v>0.89</v>
      </c>
      <c r="J41" s="64">
        <f t="shared" si="2"/>
        <v>0.10999999999999999</v>
      </c>
      <c r="K41" s="70" t="s">
        <v>382</v>
      </c>
    </row>
    <row r="42" spans="1:11" ht="30">
      <c r="A42" s="113" t="s">
        <v>70</v>
      </c>
      <c r="B42" s="93" t="s">
        <v>420</v>
      </c>
      <c r="C42" s="201" t="s">
        <v>385</v>
      </c>
      <c r="D42" s="202">
        <v>3.6</v>
      </c>
      <c r="F42" s="135"/>
      <c r="G42" s="43"/>
      <c r="H42" s="43"/>
      <c r="I42" s="43"/>
      <c r="J42" s="64"/>
      <c r="K42" s="70"/>
    </row>
    <row r="43" spans="1:11" ht="45">
      <c r="A43" s="119" t="s">
        <v>421</v>
      </c>
      <c r="B43" s="94" t="s">
        <v>72</v>
      </c>
      <c r="C43" s="132" t="s">
        <v>72</v>
      </c>
      <c r="D43" s="193" t="s">
        <v>387</v>
      </c>
      <c r="F43" s="135" t="s">
        <v>5</v>
      </c>
      <c r="G43" s="45"/>
      <c r="H43" s="43">
        <v>0.65</v>
      </c>
      <c r="I43" s="43">
        <v>0.73</v>
      </c>
      <c r="J43" s="64">
        <f t="shared" si="2"/>
        <v>7.999999999999996E-2</v>
      </c>
      <c r="K43" s="70" t="s">
        <v>382</v>
      </c>
    </row>
    <row r="44" spans="1:11">
      <c r="A44" s="113" t="s">
        <v>73</v>
      </c>
      <c r="B44" s="91" t="s">
        <v>74</v>
      </c>
      <c r="C44" s="132" t="s">
        <v>74</v>
      </c>
      <c r="D44" s="193" t="s">
        <v>422</v>
      </c>
      <c r="F44" s="135" t="s">
        <v>5</v>
      </c>
      <c r="G44" s="45"/>
      <c r="H44" s="43">
        <v>0.9</v>
      </c>
      <c r="I44" s="43">
        <v>0.94</v>
      </c>
      <c r="J44" s="64">
        <f t="shared" si="2"/>
        <v>3.9999999999999925E-2</v>
      </c>
      <c r="K44" s="70" t="s">
        <v>382</v>
      </c>
    </row>
    <row r="45" spans="1:11">
      <c r="A45" s="30">
        <v>12</v>
      </c>
      <c r="B45" s="22" t="s">
        <v>75</v>
      </c>
      <c r="C45" s="23"/>
      <c r="D45" s="173"/>
      <c r="E45" s="8"/>
      <c r="F45" s="134"/>
      <c r="G45" s="12"/>
      <c r="H45" s="12"/>
      <c r="I45" s="12"/>
      <c r="J45" s="76"/>
      <c r="K45" s="70"/>
    </row>
    <row r="46" spans="1:11" ht="30">
      <c r="A46" s="113" t="s">
        <v>76</v>
      </c>
      <c r="B46" s="91" t="s">
        <v>423</v>
      </c>
      <c r="C46" s="132" t="s">
        <v>424</v>
      </c>
      <c r="D46" s="193">
        <v>3.7</v>
      </c>
      <c r="F46" s="137"/>
      <c r="G46" s="43"/>
      <c r="H46" s="43"/>
      <c r="I46" s="43"/>
      <c r="J46" s="64"/>
      <c r="K46" s="70"/>
    </row>
    <row r="47" spans="1:11">
      <c r="A47" s="113" t="s">
        <v>78</v>
      </c>
      <c r="B47" s="91" t="s">
        <v>79</v>
      </c>
      <c r="C47" s="195" t="s">
        <v>425</v>
      </c>
      <c r="D47" s="193" t="s">
        <v>426</v>
      </c>
      <c r="F47" s="135" t="s">
        <v>5</v>
      </c>
      <c r="G47" s="45"/>
      <c r="H47" s="43">
        <v>0.96</v>
      </c>
      <c r="I47" s="43">
        <v>0.99</v>
      </c>
      <c r="J47" s="64">
        <f t="shared" si="2"/>
        <v>3.0000000000000027E-2</v>
      </c>
      <c r="K47" s="70" t="s">
        <v>382</v>
      </c>
    </row>
    <row r="48" spans="1:11" ht="45">
      <c r="A48" s="13" t="s">
        <v>427</v>
      </c>
      <c r="B48" s="91" t="s">
        <v>81</v>
      </c>
      <c r="C48" s="195" t="s">
        <v>428</v>
      </c>
      <c r="D48" s="193" t="s">
        <v>429</v>
      </c>
      <c r="F48" s="135" t="s">
        <v>5</v>
      </c>
      <c r="G48" s="45"/>
      <c r="H48" s="43">
        <v>0.13</v>
      </c>
      <c r="I48" s="43">
        <v>0.11</v>
      </c>
      <c r="J48" s="64">
        <f t="shared" si="2"/>
        <v>-2.0000000000000004E-2</v>
      </c>
      <c r="K48" s="70" t="s">
        <v>380</v>
      </c>
    </row>
    <row r="49" spans="1:11" s="9" customFormat="1">
      <c r="A49" s="23">
        <v>13</v>
      </c>
      <c r="B49" s="22" t="s">
        <v>430</v>
      </c>
      <c r="C49" s="23"/>
      <c r="D49" s="173"/>
      <c r="E49" s="8"/>
      <c r="F49" s="134"/>
      <c r="G49" s="12"/>
      <c r="H49" s="12"/>
      <c r="I49" s="12"/>
      <c r="J49" s="65"/>
      <c r="K49" s="69"/>
    </row>
    <row r="50" spans="1:11" ht="30">
      <c r="A50" s="113" t="s">
        <v>431</v>
      </c>
      <c r="B50" s="91" t="s">
        <v>432</v>
      </c>
      <c r="C50" s="13"/>
      <c r="F50" s="137"/>
      <c r="G50" s="43"/>
      <c r="H50" s="43"/>
      <c r="I50" s="43"/>
      <c r="J50" s="64"/>
      <c r="K50" s="70"/>
    </row>
    <row r="51" spans="1:11">
      <c r="A51" s="113"/>
      <c r="B51" s="91" t="s">
        <v>433</v>
      </c>
      <c r="C51" s="13"/>
      <c r="F51" s="138" t="s">
        <v>106</v>
      </c>
      <c r="G51" s="43"/>
      <c r="H51" s="43"/>
      <c r="I51" s="43"/>
      <c r="J51" s="64"/>
      <c r="K51" s="70"/>
    </row>
    <row r="52" spans="1:11">
      <c r="A52" s="113" t="s">
        <v>434</v>
      </c>
      <c r="B52" s="91" t="s">
        <v>435</v>
      </c>
      <c r="C52" s="13"/>
      <c r="F52" s="138" t="s">
        <v>106</v>
      </c>
      <c r="G52" s="43"/>
      <c r="H52" s="43"/>
      <c r="I52" s="43"/>
      <c r="J52" s="64"/>
      <c r="K52" s="70"/>
    </row>
    <row r="53" spans="1:11" ht="30">
      <c r="A53" s="113" t="s">
        <v>436</v>
      </c>
      <c r="B53" s="91" t="s">
        <v>437</v>
      </c>
      <c r="C53" s="13"/>
      <c r="F53" s="137"/>
      <c r="G53" s="43"/>
      <c r="H53" s="43"/>
      <c r="I53" s="43"/>
      <c r="J53" s="64"/>
      <c r="K53" s="70"/>
    </row>
    <row r="54" spans="1:11">
      <c r="A54" s="113" t="s">
        <v>438</v>
      </c>
      <c r="B54" s="91" t="s">
        <v>54</v>
      </c>
      <c r="C54" s="13"/>
      <c r="F54" s="135" t="s">
        <v>5</v>
      </c>
      <c r="G54" s="45"/>
      <c r="H54" s="43">
        <v>0.87</v>
      </c>
      <c r="I54" s="43">
        <v>0.92</v>
      </c>
      <c r="J54" s="64">
        <f t="shared" si="2"/>
        <v>5.0000000000000044E-2</v>
      </c>
      <c r="K54" s="70" t="s">
        <v>382</v>
      </c>
    </row>
    <row r="55" spans="1:11">
      <c r="A55" s="113" t="s">
        <v>439</v>
      </c>
      <c r="B55" s="91" t="s">
        <v>53</v>
      </c>
      <c r="C55" s="13"/>
      <c r="F55" s="135" t="s">
        <v>5</v>
      </c>
      <c r="G55" s="45"/>
      <c r="H55" s="43">
        <v>0.64</v>
      </c>
      <c r="I55" s="43">
        <v>0.84</v>
      </c>
      <c r="J55" s="64">
        <f t="shared" si="2"/>
        <v>0.19999999999999996</v>
      </c>
      <c r="K55" s="70" t="s">
        <v>382</v>
      </c>
    </row>
    <row r="56" spans="1:11" ht="30">
      <c r="A56" s="113"/>
      <c r="B56" s="90" t="s">
        <v>440</v>
      </c>
      <c r="C56" s="13"/>
      <c r="D56" s="159"/>
      <c r="E56" s="383" t="s">
        <v>441</v>
      </c>
      <c r="F56" s="138" t="s">
        <v>106</v>
      </c>
      <c r="G56" s="43"/>
      <c r="H56" s="43"/>
      <c r="I56" s="43"/>
      <c r="J56" s="64"/>
      <c r="K56" s="70"/>
    </row>
    <row r="57" spans="1:11" ht="30">
      <c r="A57" s="113"/>
      <c r="B57" s="90" t="s">
        <v>442</v>
      </c>
      <c r="C57" s="13"/>
      <c r="D57" s="159"/>
      <c r="E57" s="383"/>
      <c r="F57" s="135" t="s">
        <v>5</v>
      </c>
      <c r="G57" s="43">
        <v>0.35</v>
      </c>
      <c r="H57" s="47" t="s">
        <v>443</v>
      </c>
      <c r="I57" s="47" t="s">
        <v>106</v>
      </c>
      <c r="J57" s="64"/>
      <c r="K57" s="70"/>
    </row>
    <row r="58" spans="1:11">
      <c r="A58" s="113"/>
      <c r="B58" s="90" t="s">
        <v>444</v>
      </c>
      <c r="C58" s="13"/>
      <c r="D58" s="159"/>
      <c r="E58" s="383"/>
      <c r="F58" s="138" t="s">
        <v>106</v>
      </c>
      <c r="G58" s="43"/>
      <c r="H58" s="48"/>
      <c r="I58" s="48"/>
      <c r="J58" s="64"/>
      <c r="K58" s="70"/>
    </row>
    <row r="59" spans="1:11" ht="30">
      <c r="A59" s="113"/>
      <c r="B59" s="90" t="s">
        <v>445</v>
      </c>
      <c r="C59" s="13"/>
      <c r="D59" s="159"/>
      <c r="E59" s="383"/>
      <c r="F59" s="138" t="s">
        <v>106</v>
      </c>
      <c r="G59" s="43"/>
      <c r="H59" s="48"/>
      <c r="I59" s="48"/>
      <c r="J59" s="64"/>
      <c r="K59" s="70"/>
    </row>
    <row r="60" spans="1:11" ht="30">
      <c r="A60" s="113"/>
      <c r="B60" s="90" t="s">
        <v>446</v>
      </c>
      <c r="C60" s="13"/>
      <c r="D60" s="159"/>
      <c r="E60" s="383"/>
      <c r="F60" s="135" t="s">
        <v>5</v>
      </c>
      <c r="G60" s="43">
        <v>0.45</v>
      </c>
      <c r="H60" s="47" t="s">
        <v>443</v>
      </c>
      <c r="I60" s="47" t="s">
        <v>106</v>
      </c>
      <c r="J60" s="64"/>
      <c r="K60" s="70"/>
    </row>
    <row r="61" spans="1:11" ht="30">
      <c r="A61" s="113" t="s">
        <v>447</v>
      </c>
      <c r="B61" s="91" t="s">
        <v>437</v>
      </c>
      <c r="C61" s="13"/>
      <c r="J61" s="64"/>
      <c r="K61" s="70"/>
    </row>
    <row r="62" spans="1:11">
      <c r="A62" s="113"/>
      <c r="B62" s="91" t="s">
        <v>448</v>
      </c>
      <c r="C62" s="13"/>
      <c r="F62" s="135" t="s">
        <v>5</v>
      </c>
      <c r="G62" s="43"/>
      <c r="H62" s="49">
        <v>0.48</v>
      </c>
      <c r="I62" s="49">
        <v>0.65</v>
      </c>
      <c r="J62" s="64">
        <f t="shared" ref="J62:J100" si="3">I62-H62</f>
        <v>0.17000000000000004</v>
      </c>
      <c r="K62" s="70" t="s">
        <v>380</v>
      </c>
    </row>
    <row r="63" spans="1:11" ht="30">
      <c r="A63" s="113"/>
      <c r="B63" s="91" t="s">
        <v>449</v>
      </c>
      <c r="C63" s="13"/>
      <c r="F63" s="138" t="s">
        <v>106</v>
      </c>
      <c r="G63" s="43"/>
      <c r="H63" s="43"/>
      <c r="I63" s="43"/>
      <c r="J63" s="64"/>
      <c r="K63" s="70"/>
    </row>
    <row r="64" spans="1:11" ht="30">
      <c r="A64" s="113"/>
      <c r="B64" s="91" t="s">
        <v>450</v>
      </c>
      <c r="C64" s="13"/>
      <c r="F64" s="135" t="s">
        <v>5</v>
      </c>
      <c r="G64" s="43">
        <v>0.28999999999999998</v>
      </c>
      <c r="H64" s="47" t="s">
        <v>106</v>
      </c>
      <c r="I64" s="47" t="s">
        <v>106</v>
      </c>
      <c r="J64" s="64"/>
      <c r="K64" s="70"/>
    </row>
    <row r="65" spans="1:11" s="9" customFormat="1">
      <c r="A65" s="23">
        <v>14</v>
      </c>
      <c r="B65" s="22" t="s">
        <v>82</v>
      </c>
      <c r="C65" s="23"/>
      <c r="D65" s="173"/>
      <c r="E65" s="8"/>
      <c r="F65" s="134"/>
      <c r="G65" s="12"/>
      <c r="H65" s="12"/>
      <c r="I65" s="12"/>
      <c r="J65" s="65"/>
      <c r="K65" s="69"/>
    </row>
    <row r="66" spans="1:11">
      <c r="A66" s="113" t="s">
        <v>83</v>
      </c>
      <c r="B66" s="93"/>
      <c r="C66" s="132"/>
      <c r="F66" s="135"/>
      <c r="G66" s="43"/>
      <c r="H66" s="43"/>
      <c r="I66" s="43"/>
      <c r="J66" s="64"/>
      <c r="K66" s="70"/>
    </row>
    <row r="67" spans="1:11" ht="43.5">
      <c r="A67" s="113" t="s">
        <v>85</v>
      </c>
      <c r="B67" s="91" t="s">
        <v>451</v>
      </c>
      <c r="C67" s="132" t="s">
        <v>452</v>
      </c>
      <c r="D67" s="193">
        <v>3.9</v>
      </c>
      <c r="F67" s="137"/>
      <c r="G67" s="43"/>
      <c r="H67" s="43"/>
      <c r="I67" s="43"/>
      <c r="J67" s="64"/>
      <c r="K67" s="70"/>
    </row>
    <row r="68" spans="1:11" ht="43.5">
      <c r="A68" s="113"/>
      <c r="B68" s="91" t="s">
        <v>86</v>
      </c>
      <c r="C68" s="132" t="s">
        <v>86</v>
      </c>
      <c r="D68" s="193" t="s">
        <v>453</v>
      </c>
      <c r="F68" s="135" t="s">
        <v>5</v>
      </c>
      <c r="G68" s="50"/>
      <c r="H68" s="43">
        <v>0.86</v>
      </c>
      <c r="I68" s="43">
        <v>0.94</v>
      </c>
      <c r="J68" s="64">
        <f t="shared" si="3"/>
        <v>7.999999999999996E-2</v>
      </c>
      <c r="K68" s="70" t="s">
        <v>382</v>
      </c>
    </row>
    <row r="69" spans="1:11" ht="29.25">
      <c r="A69" s="113" t="s">
        <v>87</v>
      </c>
      <c r="B69" s="91" t="s">
        <v>88</v>
      </c>
      <c r="C69" s="132" t="s">
        <v>88</v>
      </c>
      <c r="D69" s="193" t="s">
        <v>454</v>
      </c>
      <c r="F69" s="135" t="s">
        <v>5</v>
      </c>
      <c r="G69" s="50"/>
      <c r="H69" s="43">
        <v>0.79</v>
      </c>
      <c r="I69" s="43">
        <v>0.92</v>
      </c>
      <c r="J69" s="64">
        <f t="shared" si="3"/>
        <v>0.13</v>
      </c>
      <c r="K69" s="70" t="s">
        <v>382</v>
      </c>
    </row>
    <row r="70" spans="1:11" ht="29.25">
      <c r="A70" s="113" t="s">
        <v>89</v>
      </c>
      <c r="B70" s="91" t="s">
        <v>90</v>
      </c>
      <c r="C70" s="132" t="s">
        <v>90</v>
      </c>
      <c r="D70" s="193" t="s">
        <v>455</v>
      </c>
      <c r="F70" s="135" t="s">
        <v>5</v>
      </c>
      <c r="G70" s="50"/>
      <c r="H70" s="43">
        <v>0.89</v>
      </c>
      <c r="I70" s="43">
        <v>0.94</v>
      </c>
      <c r="J70" s="64">
        <f t="shared" si="3"/>
        <v>4.9999999999999933E-2</v>
      </c>
      <c r="K70" s="70" t="s">
        <v>382</v>
      </c>
    </row>
    <row r="71" spans="1:11" ht="30">
      <c r="A71" s="113" t="s">
        <v>91</v>
      </c>
      <c r="B71" s="91" t="s">
        <v>92</v>
      </c>
      <c r="C71" s="132" t="s">
        <v>92</v>
      </c>
      <c r="D71" s="193" t="s">
        <v>456</v>
      </c>
      <c r="F71" s="135" t="s">
        <v>5</v>
      </c>
      <c r="G71" s="50"/>
      <c r="H71" s="43">
        <v>0.75</v>
      </c>
      <c r="I71" s="43">
        <v>0.87</v>
      </c>
      <c r="J71" s="64">
        <f t="shared" si="3"/>
        <v>0.12</v>
      </c>
      <c r="K71" s="70" t="s">
        <v>382</v>
      </c>
    </row>
    <row r="72" spans="1:11" s="9" customFormat="1">
      <c r="A72" s="23">
        <v>15</v>
      </c>
      <c r="B72" s="22" t="s">
        <v>457</v>
      </c>
      <c r="C72" s="23"/>
      <c r="D72" s="173"/>
      <c r="E72" s="8"/>
      <c r="F72" s="134"/>
      <c r="G72" s="12"/>
      <c r="H72" s="12"/>
      <c r="I72" s="12"/>
      <c r="J72" s="65"/>
      <c r="K72" s="69"/>
    </row>
    <row r="73" spans="1:11">
      <c r="A73" s="113" t="s">
        <v>458</v>
      </c>
      <c r="B73" s="91" t="s">
        <v>459</v>
      </c>
      <c r="C73" s="13"/>
      <c r="F73" s="138" t="s">
        <v>106</v>
      </c>
      <c r="G73" s="43"/>
      <c r="H73" s="43"/>
      <c r="I73" s="43"/>
      <c r="J73" s="64"/>
      <c r="K73" s="70"/>
    </row>
    <row r="74" spans="1:11" s="9" customFormat="1">
      <c r="A74" s="23">
        <v>17</v>
      </c>
      <c r="B74" s="22" t="s">
        <v>93</v>
      </c>
      <c r="C74" s="23"/>
      <c r="D74" s="173"/>
      <c r="E74" s="8"/>
      <c r="F74" s="134"/>
      <c r="G74" s="12"/>
      <c r="H74" s="12"/>
      <c r="I74" s="12"/>
      <c r="J74" s="65"/>
      <c r="K74" s="69"/>
    </row>
    <row r="75" spans="1:11" ht="21" customHeight="1">
      <c r="A75" s="164" t="s">
        <v>94</v>
      </c>
      <c r="B75"/>
      <c r="C75" s="183" t="s">
        <v>364</v>
      </c>
      <c r="D75" s="197">
        <v>3.1</v>
      </c>
      <c r="E75"/>
      <c r="F75"/>
      <c r="G75"/>
      <c r="H75"/>
      <c r="I75"/>
    </row>
    <row r="76" spans="1:11">
      <c r="A76" s="113" t="s">
        <v>94</v>
      </c>
      <c r="B76" s="90"/>
      <c r="C76" s="13"/>
      <c r="F76" s="137"/>
      <c r="G76" s="43"/>
      <c r="H76" s="43"/>
      <c r="I76" s="43"/>
      <c r="J76" s="64"/>
      <c r="K76" s="70"/>
    </row>
    <row r="77" spans="1:11">
      <c r="A77" s="113" t="s">
        <v>460</v>
      </c>
      <c r="B77" s="90" t="s">
        <v>461</v>
      </c>
      <c r="C77" s="13"/>
      <c r="E77" s="152" t="s">
        <v>462</v>
      </c>
      <c r="F77" s="135" t="s">
        <v>30</v>
      </c>
      <c r="G77" s="50"/>
      <c r="H77" s="43">
        <v>0.94099999999999995</v>
      </c>
      <c r="I77" s="43">
        <v>0.92900000000000005</v>
      </c>
      <c r="J77" s="64">
        <f>I77-H77</f>
        <v>-1.19999999999999E-2</v>
      </c>
      <c r="K77" s="70"/>
    </row>
    <row r="78" spans="1:11" s="9" customFormat="1">
      <c r="A78" s="23">
        <v>18</v>
      </c>
      <c r="B78" s="22" t="s">
        <v>96</v>
      </c>
      <c r="C78" s="23"/>
      <c r="D78" s="173"/>
      <c r="E78" s="8"/>
      <c r="F78" s="134"/>
      <c r="G78" s="12"/>
      <c r="H78" s="12"/>
      <c r="I78" s="12"/>
      <c r="J78" s="65"/>
      <c r="K78" s="69"/>
    </row>
    <row r="79" spans="1:11" ht="45">
      <c r="A79" s="13" t="s">
        <v>463</v>
      </c>
      <c r="B79" s="95" t="s">
        <v>464</v>
      </c>
      <c r="C79" s="199" t="s">
        <v>114</v>
      </c>
      <c r="D79" s="200">
        <v>3.12</v>
      </c>
      <c r="F79" s="139" t="s">
        <v>5</v>
      </c>
      <c r="G79" s="43">
        <v>0.59</v>
      </c>
      <c r="H79" s="43">
        <v>0.62</v>
      </c>
      <c r="I79" s="43">
        <v>0.65</v>
      </c>
      <c r="J79" s="64">
        <f t="shared" si="3"/>
        <v>3.0000000000000027E-2</v>
      </c>
      <c r="K79" s="70" t="s">
        <v>380</v>
      </c>
    </row>
    <row r="80" spans="1:11" ht="43.5">
      <c r="A80" s="13"/>
      <c r="B80" s="95" t="s">
        <v>465</v>
      </c>
      <c r="C80" s="132" t="s">
        <v>466</v>
      </c>
      <c r="D80" s="193">
        <v>3.13</v>
      </c>
      <c r="F80" s="140"/>
      <c r="G80" s="43"/>
      <c r="H80" s="43"/>
      <c r="I80" s="43"/>
      <c r="J80" s="64"/>
      <c r="K80" s="70"/>
    </row>
    <row r="81" spans="1:11">
      <c r="A81" s="13" t="s">
        <v>97</v>
      </c>
      <c r="B81" s="95" t="s">
        <v>365</v>
      </c>
      <c r="C81" s="132" t="s">
        <v>365</v>
      </c>
      <c r="D81" s="193" t="s">
        <v>467</v>
      </c>
      <c r="F81" s="139" t="s">
        <v>5</v>
      </c>
      <c r="G81" s="43">
        <v>0.57999999999999996</v>
      </c>
      <c r="H81" s="43">
        <v>0.57999999999999996</v>
      </c>
      <c r="I81" s="43">
        <v>0.67</v>
      </c>
      <c r="J81" s="64">
        <f t="shared" si="3"/>
        <v>9.000000000000008E-2</v>
      </c>
      <c r="K81" s="70" t="s">
        <v>382</v>
      </c>
    </row>
    <row r="82" spans="1:11">
      <c r="A82" s="13" t="s">
        <v>97</v>
      </c>
      <c r="B82" s="95" t="s">
        <v>42</v>
      </c>
      <c r="C82" s="132" t="s">
        <v>42</v>
      </c>
      <c r="D82" s="193" t="s">
        <v>468</v>
      </c>
      <c r="F82" s="139" t="s">
        <v>5</v>
      </c>
      <c r="G82" s="45"/>
      <c r="H82" s="43">
        <v>0.91</v>
      </c>
      <c r="I82" s="43">
        <v>0.9</v>
      </c>
      <c r="J82" s="64">
        <f t="shared" si="3"/>
        <v>-1.0000000000000009E-2</v>
      </c>
      <c r="K82" s="70" t="s">
        <v>380</v>
      </c>
    </row>
    <row r="83" spans="1:11">
      <c r="A83" s="13" t="s">
        <v>97</v>
      </c>
      <c r="B83" s="95" t="s">
        <v>469</v>
      </c>
      <c r="C83" s="132" t="s">
        <v>469</v>
      </c>
      <c r="D83" s="193" t="s">
        <v>470</v>
      </c>
      <c r="F83" s="139" t="s">
        <v>5</v>
      </c>
      <c r="G83" s="45"/>
      <c r="H83" s="43">
        <v>0.38</v>
      </c>
      <c r="I83" s="43">
        <v>0.37</v>
      </c>
      <c r="J83" s="64">
        <f t="shared" si="3"/>
        <v>-1.0000000000000009E-2</v>
      </c>
      <c r="K83" s="70" t="s">
        <v>380</v>
      </c>
    </row>
    <row r="84" spans="1:11">
      <c r="A84" s="13" t="s">
        <v>97</v>
      </c>
      <c r="B84" s="95" t="s">
        <v>99</v>
      </c>
      <c r="C84" s="132" t="s">
        <v>99</v>
      </c>
      <c r="D84" s="193" t="s">
        <v>471</v>
      </c>
      <c r="F84" s="139" t="s">
        <v>5</v>
      </c>
      <c r="G84" s="45"/>
      <c r="H84" s="43">
        <v>0.68</v>
      </c>
      <c r="I84" s="43">
        <v>0.67</v>
      </c>
      <c r="J84" s="64">
        <f t="shared" si="3"/>
        <v>-1.0000000000000009E-2</v>
      </c>
      <c r="K84" s="70" t="s">
        <v>380</v>
      </c>
    </row>
    <row r="85" spans="1:11">
      <c r="A85" s="13" t="s">
        <v>97</v>
      </c>
      <c r="B85" s="95" t="s">
        <v>100</v>
      </c>
      <c r="C85" s="132" t="s">
        <v>100</v>
      </c>
      <c r="D85" s="193" t="s">
        <v>472</v>
      </c>
      <c r="F85" s="139" t="s">
        <v>5</v>
      </c>
      <c r="G85" s="43">
        <v>0.86</v>
      </c>
      <c r="H85" s="43">
        <v>0.87</v>
      </c>
      <c r="I85" s="43">
        <v>0.94</v>
      </c>
      <c r="J85" s="64">
        <f t="shared" si="3"/>
        <v>6.9999999999999951E-2</v>
      </c>
      <c r="K85" s="70" t="s">
        <v>382</v>
      </c>
    </row>
    <row r="86" spans="1:11">
      <c r="A86" s="13" t="s">
        <v>97</v>
      </c>
      <c r="B86" s="95" t="s">
        <v>45</v>
      </c>
      <c r="C86" s="132" t="s">
        <v>45</v>
      </c>
      <c r="D86" s="193" t="s">
        <v>473</v>
      </c>
      <c r="F86" s="139" t="s">
        <v>5</v>
      </c>
      <c r="G86" s="43">
        <v>0.67</v>
      </c>
      <c r="H86" s="43">
        <v>0.7</v>
      </c>
      <c r="I86" s="43">
        <v>0.78</v>
      </c>
      <c r="J86" s="64">
        <f t="shared" si="3"/>
        <v>8.0000000000000071E-2</v>
      </c>
      <c r="K86" s="70" t="s">
        <v>382</v>
      </c>
    </row>
    <row r="87" spans="1:11">
      <c r="A87" s="13" t="s">
        <v>97</v>
      </c>
      <c r="B87" s="95" t="s">
        <v>47</v>
      </c>
      <c r="C87" s="132" t="s">
        <v>47</v>
      </c>
      <c r="D87" s="193" t="s">
        <v>474</v>
      </c>
      <c r="F87" s="139" t="s">
        <v>5</v>
      </c>
      <c r="G87" s="43">
        <v>0.65</v>
      </c>
      <c r="H87" s="43">
        <v>0.68</v>
      </c>
      <c r="I87" s="43">
        <v>0.72</v>
      </c>
      <c r="J87" s="64">
        <f t="shared" si="3"/>
        <v>3.9999999999999925E-2</v>
      </c>
      <c r="K87" s="70" t="s">
        <v>380</v>
      </c>
    </row>
    <row r="88" spans="1:11">
      <c r="A88" s="13" t="s">
        <v>97</v>
      </c>
      <c r="B88" s="95" t="s">
        <v>49</v>
      </c>
      <c r="C88" s="132" t="s">
        <v>49</v>
      </c>
      <c r="D88" s="193" t="s">
        <v>475</v>
      </c>
      <c r="F88" s="139" t="s">
        <v>5</v>
      </c>
      <c r="G88" s="43">
        <v>0.71</v>
      </c>
      <c r="H88" s="43">
        <v>0.77</v>
      </c>
      <c r="I88" s="43">
        <v>0.84</v>
      </c>
      <c r="J88" s="64">
        <f t="shared" si="3"/>
        <v>6.9999999999999951E-2</v>
      </c>
      <c r="K88" s="70" t="s">
        <v>382</v>
      </c>
    </row>
    <row r="89" spans="1:11">
      <c r="A89" s="13" t="s">
        <v>97</v>
      </c>
      <c r="B89" s="95" t="s">
        <v>51</v>
      </c>
      <c r="C89" s="132" t="s">
        <v>51</v>
      </c>
      <c r="D89" s="193" t="s">
        <v>476</v>
      </c>
      <c r="F89" s="139" t="s">
        <v>5</v>
      </c>
      <c r="G89" s="43">
        <v>0.85</v>
      </c>
      <c r="H89" s="43">
        <v>0.88</v>
      </c>
      <c r="I89" s="43">
        <v>0.92</v>
      </c>
      <c r="J89" s="64">
        <f t="shared" si="3"/>
        <v>4.0000000000000036E-2</v>
      </c>
      <c r="K89" s="70" t="s">
        <v>382</v>
      </c>
    </row>
    <row r="90" spans="1:11">
      <c r="A90" s="13" t="s">
        <v>97</v>
      </c>
      <c r="B90" s="95" t="s">
        <v>54</v>
      </c>
      <c r="C90" s="132" t="s">
        <v>54</v>
      </c>
      <c r="D90" s="193" t="s">
        <v>477</v>
      </c>
      <c r="F90" s="139" t="s">
        <v>5</v>
      </c>
      <c r="G90" s="45"/>
      <c r="H90" s="43">
        <v>0.86</v>
      </c>
      <c r="I90" s="43">
        <v>0.91</v>
      </c>
      <c r="J90" s="64">
        <f t="shared" si="3"/>
        <v>5.0000000000000044E-2</v>
      </c>
      <c r="K90" s="70" t="s">
        <v>382</v>
      </c>
    </row>
    <row r="91" spans="1:11">
      <c r="A91" s="13" t="s">
        <v>97</v>
      </c>
      <c r="B91" s="95" t="s">
        <v>478</v>
      </c>
      <c r="C91" s="132" t="s">
        <v>101</v>
      </c>
      <c r="D91" s="193" t="s">
        <v>479</v>
      </c>
      <c r="F91" s="139" t="s">
        <v>5</v>
      </c>
      <c r="G91" s="45"/>
      <c r="H91" s="43">
        <v>0.6</v>
      </c>
      <c r="I91" s="43">
        <v>0.69</v>
      </c>
      <c r="J91" s="64">
        <f t="shared" si="3"/>
        <v>8.9999999999999969E-2</v>
      </c>
      <c r="K91" s="70" t="s">
        <v>380</v>
      </c>
    </row>
    <row r="92" spans="1:11">
      <c r="A92" s="13" t="s">
        <v>97</v>
      </c>
      <c r="B92" s="95" t="s">
        <v>480</v>
      </c>
      <c r="C92" s="132" t="s">
        <v>102</v>
      </c>
      <c r="D92" s="193" t="s">
        <v>481</v>
      </c>
      <c r="F92" s="139" t="s">
        <v>5</v>
      </c>
      <c r="G92" s="45"/>
      <c r="H92" s="43">
        <v>0.23</v>
      </c>
      <c r="I92" s="43">
        <v>0.4</v>
      </c>
      <c r="J92" s="64">
        <f t="shared" si="3"/>
        <v>0.17</v>
      </c>
      <c r="K92" s="70" t="s">
        <v>380</v>
      </c>
    </row>
    <row r="93" spans="1:11">
      <c r="A93" s="13" t="s">
        <v>97</v>
      </c>
      <c r="B93" s="95" t="s">
        <v>57</v>
      </c>
      <c r="C93" s="132" t="s">
        <v>57</v>
      </c>
      <c r="D93" s="193" t="s">
        <v>482</v>
      </c>
      <c r="F93" s="139" t="s">
        <v>5</v>
      </c>
      <c r="G93" s="43">
        <v>0.69</v>
      </c>
      <c r="H93" s="43">
        <v>0.68</v>
      </c>
      <c r="I93" s="43">
        <v>0.83</v>
      </c>
      <c r="J93" s="64">
        <f t="shared" si="3"/>
        <v>0.14999999999999991</v>
      </c>
      <c r="K93" s="70" t="s">
        <v>382</v>
      </c>
    </row>
    <row r="94" spans="1:11" ht="30">
      <c r="A94" s="13"/>
      <c r="B94" s="95" t="s">
        <v>483</v>
      </c>
      <c r="C94" s="132" t="s">
        <v>103</v>
      </c>
      <c r="D94" s="193">
        <v>3.14</v>
      </c>
      <c r="F94" s="139"/>
      <c r="G94" s="43"/>
      <c r="H94" s="43"/>
      <c r="I94" s="43"/>
      <c r="J94" s="64"/>
      <c r="K94" s="70"/>
    </row>
    <row r="95" spans="1:11">
      <c r="A95" s="13" t="s">
        <v>97</v>
      </c>
      <c r="B95" s="95" t="s">
        <v>484</v>
      </c>
      <c r="C95" s="132" t="s">
        <v>104</v>
      </c>
      <c r="D95" s="193" t="s">
        <v>485</v>
      </c>
      <c r="F95" s="139" t="s">
        <v>5</v>
      </c>
      <c r="G95" s="45"/>
      <c r="H95" s="43">
        <v>0.64</v>
      </c>
      <c r="I95" s="43">
        <v>0.67</v>
      </c>
      <c r="J95" s="64">
        <f t="shared" si="3"/>
        <v>3.0000000000000027E-2</v>
      </c>
      <c r="K95" s="70" t="s">
        <v>380</v>
      </c>
    </row>
    <row r="96" spans="1:11">
      <c r="A96" s="13" t="s">
        <v>97</v>
      </c>
      <c r="B96" s="95" t="s">
        <v>486</v>
      </c>
      <c r="C96" s="132" t="s">
        <v>105</v>
      </c>
      <c r="D96" s="193" t="s">
        <v>487</v>
      </c>
      <c r="F96" s="141" t="s">
        <v>106</v>
      </c>
      <c r="G96" s="43"/>
      <c r="H96" s="43"/>
      <c r="I96" s="43"/>
      <c r="J96" s="64"/>
      <c r="K96" s="70"/>
    </row>
    <row r="97" spans="1:11" ht="30">
      <c r="A97" s="13" t="s">
        <v>107</v>
      </c>
      <c r="B97" s="95" t="s">
        <v>488</v>
      </c>
      <c r="C97" s="201" t="s">
        <v>108</v>
      </c>
      <c r="D97" s="202">
        <v>3.16</v>
      </c>
      <c r="F97" s="139"/>
      <c r="G97" s="43"/>
      <c r="H97" s="43"/>
      <c r="I97" s="43"/>
      <c r="J97" s="64"/>
      <c r="K97" s="70"/>
    </row>
    <row r="98" spans="1:11">
      <c r="A98" s="13" t="s">
        <v>109</v>
      </c>
      <c r="B98" s="95" t="s">
        <v>63</v>
      </c>
      <c r="C98" s="132" t="s">
        <v>63</v>
      </c>
      <c r="D98" s="193" t="s">
        <v>489</v>
      </c>
      <c r="F98" s="139" t="s">
        <v>5</v>
      </c>
      <c r="G98" s="45"/>
      <c r="H98" s="43">
        <v>0.73</v>
      </c>
      <c r="I98" s="43">
        <v>0.71</v>
      </c>
      <c r="J98" s="64">
        <f t="shared" si="3"/>
        <v>-2.0000000000000018E-2</v>
      </c>
      <c r="K98" s="70" t="s">
        <v>380</v>
      </c>
    </row>
    <row r="99" spans="1:11">
      <c r="A99" s="13" t="s">
        <v>109</v>
      </c>
      <c r="B99" s="95" t="s">
        <v>110</v>
      </c>
      <c r="C99" s="132" t="s">
        <v>110</v>
      </c>
      <c r="D99" s="193" t="s">
        <v>490</v>
      </c>
      <c r="F99" s="139" t="s">
        <v>5</v>
      </c>
      <c r="G99" s="45"/>
      <c r="H99" s="43">
        <v>0.77</v>
      </c>
      <c r="I99" s="43">
        <v>0.73</v>
      </c>
      <c r="J99" s="64">
        <f t="shared" si="3"/>
        <v>-4.0000000000000036E-2</v>
      </c>
      <c r="K99" s="70" t="s">
        <v>380</v>
      </c>
    </row>
    <row r="100" spans="1:11">
      <c r="A100" s="13" t="s">
        <v>111</v>
      </c>
      <c r="B100" s="95" t="s">
        <v>66</v>
      </c>
      <c r="C100" s="132" t="s">
        <v>66</v>
      </c>
      <c r="D100" s="193" t="s">
        <v>491</v>
      </c>
      <c r="F100" s="139" t="s">
        <v>5</v>
      </c>
      <c r="G100" s="45"/>
      <c r="H100" s="43">
        <v>0.05</v>
      </c>
      <c r="I100" s="43">
        <v>0.03</v>
      </c>
      <c r="J100" s="64">
        <f t="shared" si="3"/>
        <v>-2.0000000000000004E-2</v>
      </c>
      <c r="K100" s="70" t="s">
        <v>380</v>
      </c>
    </row>
    <row r="101" spans="1:11" s="9" customFormat="1">
      <c r="A101" s="23">
        <v>19</v>
      </c>
      <c r="B101" s="23" t="s">
        <v>112</v>
      </c>
      <c r="C101" s="23"/>
      <c r="D101" s="174"/>
      <c r="E101" s="19"/>
      <c r="F101" s="142"/>
      <c r="G101" s="12"/>
      <c r="H101" s="12"/>
      <c r="I101" s="12"/>
      <c r="J101" s="65"/>
      <c r="K101" s="69"/>
    </row>
    <row r="102" spans="1:11">
      <c r="A102" s="113" t="s">
        <v>492</v>
      </c>
      <c r="B102" s="90"/>
      <c r="C102" s="13"/>
      <c r="D102" s="160"/>
      <c r="E102" s="382" t="s">
        <v>493</v>
      </c>
      <c r="F102" s="137"/>
      <c r="G102" s="43"/>
      <c r="H102" s="43"/>
      <c r="I102" s="43"/>
      <c r="J102" s="64"/>
      <c r="K102" s="70"/>
    </row>
    <row r="103" spans="1:11" ht="30">
      <c r="A103" s="113" t="s">
        <v>494</v>
      </c>
      <c r="B103" s="96" t="s">
        <v>495</v>
      </c>
      <c r="C103" s="13"/>
      <c r="D103" s="159"/>
      <c r="E103" s="383"/>
      <c r="F103" s="138" t="s">
        <v>106</v>
      </c>
      <c r="G103" s="43"/>
      <c r="H103" s="43"/>
      <c r="I103" s="43"/>
      <c r="J103" s="64"/>
      <c r="K103" s="70"/>
    </row>
    <row r="104" spans="1:11" ht="30">
      <c r="A104" s="156" t="s">
        <v>496</v>
      </c>
      <c r="B104" s="165" t="s">
        <v>497</v>
      </c>
      <c r="C104" s="199" t="s">
        <v>498</v>
      </c>
      <c r="D104" s="200"/>
      <c r="E104" s="383"/>
      <c r="F104" s="135" t="s">
        <v>5</v>
      </c>
      <c r="G104" s="43">
        <v>0.59</v>
      </c>
      <c r="H104" s="43">
        <v>0.62</v>
      </c>
      <c r="I104" s="43">
        <v>0.65</v>
      </c>
      <c r="J104" s="64">
        <f t="shared" ref="J104:J122" si="4">I104-H104</f>
        <v>3.0000000000000027E-2</v>
      </c>
      <c r="K104" s="70" t="s">
        <v>380</v>
      </c>
    </row>
    <row r="105" spans="1:11" ht="57.75">
      <c r="A105" s="113" t="s">
        <v>499</v>
      </c>
      <c r="B105" s="90" t="s">
        <v>500</v>
      </c>
      <c r="C105" s="132" t="s">
        <v>501</v>
      </c>
      <c r="D105" s="203">
        <v>3.17</v>
      </c>
      <c r="E105" s="383" t="s">
        <v>502</v>
      </c>
      <c r="F105" s="135"/>
      <c r="G105" s="43"/>
      <c r="H105" s="43"/>
      <c r="I105" s="43"/>
      <c r="J105" s="64"/>
      <c r="K105" s="70"/>
    </row>
    <row r="106" spans="1:11">
      <c r="A106" s="113"/>
      <c r="B106" s="97" t="s">
        <v>503</v>
      </c>
      <c r="C106" s="13"/>
      <c r="D106" s="159"/>
      <c r="E106" s="383"/>
      <c r="F106" s="138" t="s">
        <v>106</v>
      </c>
      <c r="G106" s="43"/>
      <c r="H106" s="43"/>
      <c r="I106" s="43"/>
      <c r="J106" s="64"/>
      <c r="K106" s="70"/>
    </row>
    <row r="107" spans="1:11">
      <c r="A107" s="113"/>
      <c r="B107" s="97" t="s">
        <v>504</v>
      </c>
      <c r="C107" s="13"/>
      <c r="D107" s="159"/>
      <c r="E107" s="383"/>
      <c r="F107" s="138" t="s">
        <v>106</v>
      </c>
      <c r="G107" s="43"/>
      <c r="H107" s="43"/>
      <c r="I107" s="43"/>
      <c r="J107" s="64"/>
      <c r="K107" s="70"/>
    </row>
    <row r="108" spans="1:11">
      <c r="A108" s="113"/>
      <c r="B108" s="97" t="s">
        <v>69</v>
      </c>
      <c r="C108" s="13"/>
      <c r="D108" s="161"/>
      <c r="E108" s="390"/>
      <c r="F108" s="138" t="s">
        <v>106</v>
      </c>
      <c r="G108" s="43"/>
      <c r="H108" s="43"/>
      <c r="I108" s="43"/>
      <c r="J108" s="64"/>
      <c r="K108" s="70"/>
    </row>
    <row r="109" spans="1:11" s="9" customFormat="1" ht="30">
      <c r="A109" s="23">
        <v>20</v>
      </c>
      <c r="B109" s="22" t="s">
        <v>117</v>
      </c>
      <c r="C109" s="23"/>
      <c r="D109" s="173"/>
      <c r="E109" s="8"/>
      <c r="F109" s="134"/>
      <c r="G109" s="12"/>
      <c r="H109" s="12"/>
      <c r="I109" s="12"/>
      <c r="J109" s="65"/>
      <c r="K109" s="69"/>
    </row>
    <row r="110" spans="1:11" ht="30">
      <c r="A110" s="113"/>
      <c r="B110" s="91" t="s">
        <v>505</v>
      </c>
      <c r="C110" s="132" t="s">
        <v>119</v>
      </c>
      <c r="D110" s="193">
        <v>3.15</v>
      </c>
      <c r="F110" s="137"/>
      <c r="G110" s="43"/>
      <c r="H110" s="43"/>
      <c r="I110" s="43"/>
      <c r="J110" s="64"/>
      <c r="K110" s="70"/>
    </row>
    <row r="111" spans="1:11">
      <c r="A111" s="113" t="s">
        <v>118</v>
      </c>
      <c r="B111" s="91" t="s">
        <v>120</v>
      </c>
      <c r="C111" s="132" t="s">
        <v>120</v>
      </c>
      <c r="D111" s="193" t="s">
        <v>506</v>
      </c>
      <c r="F111" s="135" t="s">
        <v>5</v>
      </c>
      <c r="G111" s="45"/>
      <c r="H111" s="43">
        <v>0.95</v>
      </c>
      <c r="I111" s="43">
        <v>0.98</v>
      </c>
      <c r="J111" s="64">
        <f t="shared" si="4"/>
        <v>3.0000000000000027E-2</v>
      </c>
      <c r="K111" s="70" t="s">
        <v>382</v>
      </c>
    </row>
    <row r="112" spans="1:11">
      <c r="A112" s="113" t="s">
        <v>118</v>
      </c>
      <c r="B112" s="91" t="s">
        <v>507</v>
      </c>
      <c r="C112" s="132" t="s">
        <v>121</v>
      </c>
      <c r="D112" s="193" t="s">
        <v>508</v>
      </c>
      <c r="F112" s="135" t="s">
        <v>5</v>
      </c>
      <c r="G112" s="45"/>
      <c r="H112" s="43">
        <v>0.09</v>
      </c>
      <c r="I112" s="43">
        <v>0.09</v>
      </c>
      <c r="J112" s="64">
        <f t="shared" si="4"/>
        <v>0</v>
      </c>
      <c r="K112" s="70" t="s">
        <v>380</v>
      </c>
    </row>
    <row r="113" spans="1:11" s="9" customFormat="1">
      <c r="A113" s="23">
        <v>22</v>
      </c>
      <c r="B113" s="22" t="s">
        <v>122</v>
      </c>
      <c r="C113" s="23"/>
      <c r="D113" s="173"/>
      <c r="E113" s="8"/>
      <c r="F113" s="134"/>
      <c r="G113" s="12"/>
      <c r="H113" s="12"/>
      <c r="I113" s="12"/>
      <c r="J113" s="65"/>
      <c r="K113" s="69"/>
    </row>
    <row r="114" spans="1:11" ht="28.5">
      <c r="A114" s="167" t="s">
        <v>123</v>
      </c>
      <c r="B114"/>
      <c r="C114" s="182" t="s">
        <v>509</v>
      </c>
      <c r="D114" s="198">
        <v>3.11</v>
      </c>
      <c r="E114"/>
      <c r="F114"/>
      <c r="G114"/>
      <c r="H114"/>
      <c r="I114"/>
    </row>
    <row r="115" spans="1:11">
      <c r="A115" s="113" t="s">
        <v>123</v>
      </c>
      <c r="B115" s="98" t="s">
        <v>510</v>
      </c>
      <c r="C115" s="120"/>
      <c r="D115" s="160"/>
      <c r="E115" s="382" t="s">
        <v>511</v>
      </c>
      <c r="F115" s="135" t="s">
        <v>30</v>
      </c>
      <c r="G115" s="43"/>
      <c r="H115" s="43">
        <v>0.23780692902791792</v>
      </c>
      <c r="I115" s="44">
        <v>0.21299999999999999</v>
      </c>
      <c r="J115" s="64">
        <f t="shared" si="4"/>
        <v>-2.4806929027917923E-2</v>
      </c>
      <c r="K115" s="70"/>
    </row>
    <row r="116" spans="1:11">
      <c r="A116" s="113"/>
      <c r="B116" s="90" t="s">
        <v>512</v>
      </c>
      <c r="C116" s="13"/>
      <c r="D116" s="159"/>
      <c r="E116" s="383"/>
      <c r="F116" s="135" t="s">
        <v>5</v>
      </c>
      <c r="G116" s="43">
        <v>0.5</v>
      </c>
      <c r="H116" s="43">
        <v>0.53</v>
      </c>
      <c r="I116" s="43">
        <v>0.46</v>
      </c>
      <c r="J116" s="64">
        <f t="shared" si="4"/>
        <v>-7.0000000000000007E-2</v>
      </c>
      <c r="K116" s="70" t="s">
        <v>382</v>
      </c>
    </row>
    <row r="117" spans="1:11">
      <c r="A117" s="113"/>
      <c r="B117" s="90" t="s">
        <v>513</v>
      </c>
      <c r="C117" s="13"/>
      <c r="D117" s="159"/>
      <c r="E117" s="383"/>
      <c r="F117" s="135" t="s">
        <v>5</v>
      </c>
      <c r="G117" s="43">
        <v>0.92</v>
      </c>
      <c r="H117" s="43">
        <v>0.92</v>
      </c>
      <c r="I117" s="43">
        <v>0.96</v>
      </c>
      <c r="J117" s="64">
        <f t="shared" si="4"/>
        <v>3.9999999999999925E-2</v>
      </c>
      <c r="K117" s="70" t="s">
        <v>382</v>
      </c>
    </row>
    <row r="118" spans="1:11">
      <c r="A118" s="113"/>
      <c r="B118" s="90" t="s">
        <v>514</v>
      </c>
      <c r="C118" s="13"/>
      <c r="D118" s="161"/>
      <c r="E118" s="390"/>
      <c r="F118" s="138" t="s">
        <v>106</v>
      </c>
      <c r="G118" s="43"/>
      <c r="H118" s="43"/>
      <c r="I118" s="43"/>
      <c r="J118" s="64"/>
      <c r="K118" s="70"/>
    </row>
    <row r="119" spans="1:11" s="9" customFormat="1">
      <c r="A119" s="23">
        <v>23</v>
      </c>
      <c r="B119" s="22" t="s">
        <v>124</v>
      </c>
      <c r="C119" s="23"/>
      <c r="D119" s="173"/>
      <c r="E119" s="8"/>
      <c r="F119" s="134"/>
      <c r="G119" s="12"/>
      <c r="H119" s="12"/>
      <c r="I119" s="12"/>
      <c r="J119" s="65"/>
      <c r="K119" s="69"/>
    </row>
    <row r="120" spans="1:11" ht="30">
      <c r="A120" s="113" t="s">
        <v>125</v>
      </c>
      <c r="B120" s="91" t="s">
        <v>108</v>
      </c>
      <c r="C120" s="201" t="s">
        <v>108</v>
      </c>
      <c r="D120" s="202">
        <v>3.16</v>
      </c>
      <c r="F120" s="137"/>
      <c r="G120" s="43"/>
      <c r="H120" s="43"/>
      <c r="I120" s="43"/>
      <c r="J120" s="64"/>
      <c r="K120" s="70"/>
    </row>
    <row r="121" spans="1:11">
      <c r="A121" s="156" t="s">
        <v>515</v>
      </c>
      <c r="B121" s="91" t="s">
        <v>127</v>
      </c>
      <c r="C121" s="132" t="s">
        <v>127</v>
      </c>
      <c r="D121" s="193" t="s">
        <v>516</v>
      </c>
      <c r="F121" s="135" t="s">
        <v>5</v>
      </c>
      <c r="G121" s="45"/>
      <c r="H121" s="43">
        <v>0.83</v>
      </c>
      <c r="I121" s="43">
        <v>0.83</v>
      </c>
      <c r="J121" s="64">
        <f t="shared" si="4"/>
        <v>0</v>
      </c>
      <c r="K121" s="70" t="s">
        <v>380</v>
      </c>
    </row>
    <row r="122" spans="1:11" ht="29.25">
      <c r="A122" s="156" t="s">
        <v>517</v>
      </c>
      <c r="B122" s="91" t="s">
        <v>518</v>
      </c>
      <c r="C122" s="132" t="s">
        <v>129</v>
      </c>
      <c r="D122" s="193" t="s">
        <v>519</v>
      </c>
      <c r="F122" s="135" t="s">
        <v>5</v>
      </c>
      <c r="G122" s="45"/>
      <c r="H122" s="43">
        <v>0.63</v>
      </c>
      <c r="I122" s="43">
        <v>0.68</v>
      </c>
      <c r="J122" s="64">
        <f t="shared" si="4"/>
        <v>5.0000000000000044E-2</v>
      </c>
      <c r="K122" s="70" t="s">
        <v>382</v>
      </c>
    </row>
    <row r="123" spans="1:11" s="9" customFormat="1">
      <c r="A123" s="23">
        <v>24</v>
      </c>
      <c r="B123" s="22" t="s">
        <v>130</v>
      </c>
      <c r="C123" s="23"/>
      <c r="D123" s="173"/>
      <c r="E123" s="8"/>
      <c r="F123" s="134"/>
      <c r="G123" s="12"/>
      <c r="H123" s="12"/>
      <c r="I123" s="12"/>
      <c r="J123" s="65"/>
      <c r="K123" s="69"/>
    </row>
    <row r="124" spans="1:11" ht="30">
      <c r="A124" s="113" t="s">
        <v>131</v>
      </c>
      <c r="B124" s="90" t="s">
        <v>520</v>
      </c>
      <c r="C124" s="129" t="s">
        <v>132</v>
      </c>
      <c r="D124" s="203">
        <v>3.22</v>
      </c>
      <c r="E124" s="155" t="s">
        <v>132</v>
      </c>
      <c r="F124" s="138" t="s">
        <v>106</v>
      </c>
      <c r="G124" s="43"/>
      <c r="H124" s="43"/>
      <c r="I124" s="43"/>
      <c r="J124" s="64"/>
      <c r="K124" s="70"/>
    </row>
    <row r="125" spans="1:11" s="9" customFormat="1">
      <c r="A125" s="23">
        <v>26</v>
      </c>
      <c r="B125" s="22" t="s">
        <v>133</v>
      </c>
      <c r="C125" s="23"/>
      <c r="D125" s="173"/>
      <c r="E125" s="8"/>
      <c r="F125" s="134"/>
      <c r="G125" s="12"/>
      <c r="H125" s="12"/>
      <c r="I125" s="12"/>
      <c r="J125" s="65"/>
      <c r="K125" s="69"/>
    </row>
    <row r="126" spans="1:11" ht="30">
      <c r="A126" s="113" t="s">
        <v>134</v>
      </c>
      <c r="B126" s="91" t="s">
        <v>521</v>
      </c>
      <c r="C126" s="13"/>
      <c r="F126" s="135" t="s">
        <v>5</v>
      </c>
      <c r="G126" s="45"/>
      <c r="H126" s="43">
        <v>0.81</v>
      </c>
      <c r="I126" s="43">
        <v>0.87</v>
      </c>
      <c r="J126" s="64">
        <f t="shared" ref="J126:J144" si="5">I126-H126</f>
        <v>5.9999999999999942E-2</v>
      </c>
      <c r="K126" s="70" t="s">
        <v>382</v>
      </c>
    </row>
    <row r="127" spans="1:11" s="9" customFormat="1">
      <c r="A127" s="23">
        <v>27</v>
      </c>
      <c r="B127" s="22" t="s">
        <v>136</v>
      </c>
      <c r="C127" s="23"/>
      <c r="D127" s="173"/>
      <c r="E127" s="8"/>
      <c r="F127" s="134"/>
      <c r="G127" s="12"/>
      <c r="H127" s="12"/>
      <c r="I127" s="12"/>
      <c r="J127" s="65"/>
      <c r="K127" s="69"/>
    </row>
    <row r="128" spans="1:11" ht="29.25">
      <c r="A128" s="113" t="s">
        <v>137</v>
      </c>
      <c r="B128" s="99" t="s">
        <v>522</v>
      </c>
      <c r="C128" s="132" t="s">
        <v>138</v>
      </c>
      <c r="D128" s="196">
        <v>3.23</v>
      </c>
      <c r="F128" s="135" t="s">
        <v>5</v>
      </c>
      <c r="G128" s="51"/>
      <c r="H128" s="43">
        <v>0.6497975708502024</v>
      </c>
      <c r="I128" s="43">
        <v>0.62</v>
      </c>
      <c r="J128" s="64">
        <f t="shared" si="5"/>
        <v>-2.9797570850202404E-2</v>
      </c>
      <c r="K128" s="70" t="s">
        <v>380</v>
      </c>
    </row>
    <row r="129" spans="1:11" ht="57">
      <c r="A129"/>
      <c r="B129"/>
      <c r="C129" s="129" t="s">
        <v>523</v>
      </c>
      <c r="D129" s="198">
        <v>3.24</v>
      </c>
      <c r="E129"/>
      <c r="F129"/>
      <c r="G129"/>
      <c r="H129"/>
      <c r="I129"/>
    </row>
    <row r="130" spans="1:11" ht="30">
      <c r="A130" s="113" t="s">
        <v>137</v>
      </c>
      <c r="B130" s="96" t="s">
        <v>524</v>
      </c>
      <c r="C130" s="13"/>
      <c r="E130" s="152" t="s">
        <v>525</v>
      </c>
      <c r="F130" s="135" t="s">
        <v>5</v>
      </c>
      <c r="G130" s="43">
        <v>0.69</v>
      </c>
      <c r="H130" s="43">
        <v>0.7</v>
      </c>
      <c r="I130" s="43">
        <v>0.65</v>
      </c>
      <c r="J130" s="64">
        <f t="shared" si="5"/>
        <v>-4.9999999999999933E-2</v>
      </c>
      <c r="K130" s="70" t="s">
        <v>380</v>
      </c>
    </row>
    <row r="131" spans="1:11" ht="30">
      <c r="A131" s="113" t="s">
        <v>526</v>
      </c>
      <c r="B131" s="99" t="s">
        <v>497</v>
      </c>
      <c r="C131" s="13"/>
      <c r="F131" s="135" t="s">
        <v>5</v>
      </c>
      <c r="G131" s="43">
        <v>0.59</v>
      </c>
      <c r="H131" s="43">
        <v>0.62</v>
      </c>
      <c r="I131" s="43">
        <v>0.65</v>
      </c>
      <c r="J131" s="64">
        <f t="shared" si="5"/>
        <v>3.0000000000000027E-2</v>
      </c>
      <c r="K131" s="70" t="s">
        <v>380</v>
      </c>
    </row>
    <row r="132" spans="1:11">
      <c r="A132" s="113"/>
      <c r="B132" s="15"/>
      <c r="C132" s="13"/>
      <c r="F132" s="135"/>
      <c r="G132" s="43"/>
      <c r="H132" s="43"/>
      <c r="I132" s="43"/>
      <c r="J132" s="64"/>
      <c r="K132" s="70"/>
    </row>
    <row r="133" spans="1:11" s="9" customFormat="1">
      <c r="A133" s="23">
        <v>28</v>
      </c>
      <c r="B133" s="22" t="s">
        <v>141</v>
      </c>
      <c r="C133" s="23"/>
      <c r="D133" s="173"/>
      <c r="E133" s="8"/>
      <c r="F133" s="134"/>
      <c r="G133" s="12"/>
      <c r="H133" s="12"/>
      <c r="I133" s="12"/>
      <c r="J133" s="65"/>
      <c r="K133" s="69"/>
    </row>
    <row r="134" spans="1:11" ht="105" customHeight="1">
      <c r="A134" s="120" t="s">
        <v>527</v>
      </c>
      <c r="B134" s="91" t="s">
        <v>528</v>
      </c>
      <c r="C134" s="101" t="s">
        <v>143</v>
      </c>
      <c r="D134" s="196">
        <v>3.25</v>
      </c>
      <c r="F134" s="135" t="s">
        <v>5</v>
      </c>
      <c r="G134" s="50"/>
      <c r="H134" s="43">
        <v>0.76</v>
      </c>
      <c r="I134" s="43">
        <v>0.88</v>
      </c>
      <c r="J134" s="64">
        <f t="shared" si="5"/>
        <v>0.12</v>
      </c>
      <c r="K134" s="70" t="s">
        <v>382</v>
      </c>
    </row>
    <row r="135" spans="1:11" ht="30">
      <c r="A135" s="113" t="s">
        <v>529</v>
      </c>
      <c r="B135" s="91" t="s">
        <v>530</v>
      </c>
      <c r="C135" s="13"/>
      <c r="F135" s="137"/>
      <c r="G135" s="43"/>
      <c r="H135" s="43"/>
      <c r="I135" s="43"/>
      <c r="J135" s="64"/>
      <c r="K135" s="70"/>
    </row>
    <row r="136" spans="1:11">
      <c r="A136" s="113"/>
      <c r="B136" s="91" t="s">
        <v>531</v>
      </c>
      <c r="C136" s="13"/>
      <c r="F136" s="138" t="s">
        <v>106</v>
      </c>
      <c r="G136" s="43"/>
      <c r="H136" s="43"/>
      <c r="I136" s="43"/>
      <c r="J136" s="64"/>
      <c r="K136" s="70"/>
    </row>
    <row r="137" spans="1:11" s="17" customFormat="1">
      <c r="A137" s="114"/>
      <c r="B137" s="31" t="s">
        <v>145</v>
      </c>
      <c r="C137" s="168"/>
      <c r="D137" s="175"/>
      <c r="E137" s="24"/>
      <c r="F137" s="143"/>
      <c r="G137" s="31"/>
      <c r="H137" s="31"/>
      <c r="I137" s="31"/>
      <c r="J137" s="31"/>
      <c r="K137" s="31"/>
    </row>
    <row r="138" spans="1:11" s="9" customFormat="1">
      <c r="A138" s="23">
        <v>30</v>
      </c>
      <c r="B138" s="22" t="s">
        <v>146</v>
      </c>
      <c r="C138" s="23"/>
      <c r="D138" s="173"/>
      <c r="E138" s="8"/>
      <c r="F138" s="134"/>
      <c r="G138" s="12"/>
      <c r="H138" s="12"/>
      <c r="I138" s="12"/>
      <c r="J138" s="65"/>
      <c r="K138" s="69"/>
    </row>
    <row r="139" spans="1:11">
      <c r="A139" s="13" t="s">
        <v>532</v>
      </c>
      <c r="B139" s="95" t="s">
        <v>533</v>
      </c>
      <c r="C139" s="132" t="s">
        <v>366</v>
      </c>
      <c r="D139" s="204">
        <v>3.18</v>
      </c>
      <c r="E139" s="382" t="s">
        <v>534</v>
      </c>
      <c r="F139" s="140" t="s">
        <v>5</v>
      </c>
      <c r="G139" s="44">
        <v>0.91</v>
      </c>
      <c r="H139" s="43">
        <v>0.79</v>
      </c>
      <c r="I139" s="43">
        <v>0.87</v>
      </c>
      <c r="J139" s="64">
        <f t="shared" si="5"/>
        <v>7.999999999999996E-2</v>
      </c>
      <c r="K139" s="70" t="s">
        <v>382</v>
      </c>
    </row>
    <row r="140" spans="1:11" ht="30">
      <c r="A140" s="13" t="s">
        <v>147</v>
      </c>
      <c r="B140" s="95" t="s">
        <v>535</v>
      </c>
      <c r="C140" s="132" t="s">
        <v>135</v>
      </c>
      <c r="D140" s="203">
        <v>3.19</v>
      </c>
      <c r="E140" s="383"/>
      <c r="F140" s="140" t="s">
        <v>158</v>
      </c>
      <c r="G140" s="45"/>
      <c r="H140" s="43">
        <v>0.81</v>
      </c>
      <c r="I140" s="43">
        <v>0.87</v>
      </c>
      <c r="J140" s="64">
        <f t="shared" si="5"/>
        <v>5.9999999999999942E-2</v>
      </c>
      <c r="K140" s="70" t="s">
        <v>382</v>
      </c>
    </row>
    <row r="141" spans="1:11" ht="42.75">
      <c r="A141" s="167" t="s">
        <v>147</v>
      </c>
      <c r="B141"/>
      <c r="C141" s="129" t="s">
        <v>148</v>
      </c>
      <c r="D141" s="197">
        <v>3.2</v>
      </c>
      <c r="E141"/>
      <c r="F141"/>
      <c r="G141"/>
      <c r="H141"/>
      <c r="I141"/>
    </row>
    <row r="142" spans="1:11" ht="42.75">
      <c r="A142" s="167" t="s">
        <v>149</v>
      </c>
      <c r="B142"/>
      <c r="C142" s="129" t="s">
        <v>150</v>
      </c>
      <c r="D142" s="198">
        <v>3.21</v>
      </c>
      <c r="E142"/>
      <c r="F142"/>
      <c r="G142"/>
      <c r="H142"/>
      <c r="I142"/>
    </row>
    <row r="143" spans="1:11" ht="30">
      <c r="A143" s="113" t="s">
        <v>151</v>
      </c>
      <c r="B143" s="90" t="s">
        <v>152</v>
      </c>
      <c r="C143" s="3" t="s">
        <v>152</v>
      </c>
      <c r="D143" s="203">
        <v>3.43</v>
      </c>
      <c r="E143" s="383" t="s">
        <v>536</v>
      </c>
      <c r="F143" s="138" t="s">
        <v>106</v>
      </c>
      <c r="G143" s="43"/>
      <c r="H143" s="43"/>
      <c r="I143" s="43"/>
      <c r="J143" s="64"/>
      <c r="K143" s="70"/>
    </row>
    <row r="144" spans="1:11" ht="30">
      <c r="A144" s="113"/>
      <c r="B144" s="90" t="s">
        <v>537</v>
      </c>
      <c r="C144" s="13"/>
      <c r="D144" s="159"/>
      <c r="E144" s="383"/>
      <c r="F144" s="135" t="s">
        <v>5</v>
      </c>
      <c r="G144" s="50"/>
      <c r="H144" s="43">
        <v>0.85</v>
      </c>
      <c r="I144" s="43">
        <v>0.92</v>
      </c>
      <c r="J144" s="64">
        <f t="shared" si="5"/>
        <v>7.0000000000000062E-2</v>
      </c>
      <c r="K144" s="70" t="s">
        <v>382</v>
      </c>
    </row>
    <row r="145" spans="1:11" ht="30">
      <c r="A145" s="113"/>
      <c r="B145" s="90" t="s">
        <v>538</v>
      </c>
      <c r="C145" s="13"/>
      <c r="D145" s="159"/>
      <c r="E145" s="383"/>
      <c r="F145" s="138" t="s">
        <v>106</v>
      </c>
      <c r="G145" s="43"/>
      <c r="H145" s="43"/>
      <c r="I145" s="43"/>
      <c r="J145" s="64"/>
      <c r="K145" s="70"/>
    </row>
    <row r="146" spans="1:11" ht="30">
      <c r="A146" s="113" t="s">
        <v>539</v>
      </c>
      <c r="B146" s="90" t="s">
        <v>540</v>
      </c>
      <c r="C146" s="13"/>
      <c r="D146" s="159"/>
      <c r="E146" s="383"/>
      <c r="F146" s="137"/>
      <c r="G146" s="43"/>
      <c r="H146" s="43"/>
      <c r="I146" s="43"/>
      <c r="J146" s="64"/>
      <c r="K146" s="70"/>
    </row>
    <row r="147" spans="1:11">
      <c r="A147" s="113"/>
      <c r="B147" s="90" t="s">
        <v>541</v>
      </c>
      <c r="C147" s="13"/>
      <c r="D147" s="159"/>
      <c r="E147" s="383"/>
      <c r="F147" s="138" t="s">
        <v>106</v>
      </c>
      <c r="G147" s="43"/>
      <c r="H147" s="43"/>
      <c r="I147" s="43"/>
      <c r="J147" s="64"/>
      <c r="K147" s="70"/>
    </row>
    <row r="148" spans="1:11" ht="30">
      <c r="A148" s="113"/>
      <c r="B148" s="90" t="s">
        <v>542</v>
      </c>
      <c r="C148" s="13"/>
      <c r="D148" s="159"/>
      <c r="E148" s="383"/>
      <c r="F148" s="137"/>
      <c r="G148" s="43"/>
      <c r="H148" s="43"/>
      <c r="I148" s="43"/>
      <c r="J148" s="64"/>
      <c r="K148" s="70"/>
    </row>
    <row r="149" spans="1:11">
      <c r="A149" s="113"/>
      <c r="B149" s="90" t="s">
        <v>541</v>
      </c>
      <c r="C149" s="13"/>
      <c r="D149" s="159"/>
      <c r="E149" s="383"/>
      <c r="F149" s="138" t="s">
        <v>106</v>
      </c>
      <c r="G149" s="43"/>
      <c r="H149" s="43"/>
      <c r="I149" s="43"/>
      <c r="J149" s="64"/>
      <c r="K149" s="70"/>
    </row>
    <row r="150" spans="1:11" ht="30">
      <c r="A150" s="113"/>
      <c r="B150" s="90" t="s">
        <v>543</v>
      </c>
      <c r="C150" s="13"/>
      <c r="D150" s="159"/>
      <c r="E150" s="383"/>
      <c r="F150" s="137"/>
      <c r="G150" s="43"/>
      <c r="H150" s="43"/>
      <c r="I150" s="43"/>
      <c r="J150" s="64"/>
      <c r="K150" s="70"/>
    </row>
    <row r="151" spans="1:11">
      <c r="A151" s="113"/>
      <c r="B151" s="90" t="s">
        <v>541</v>
      </c>
      <c r="C151" s="13"/>
      <c r="D151" s="159"/>
      <c r="E151" s="383"/>
      <c r="F151" s="138" t="s">
        <v>106</v>
      </c>
      <c r="G151" s="43"/>
      <c r="H151" s="43"/>
      <c r="I151" s="43"/>
      <c r="J151" s="64"/>
      <c r="K151" s="70"/>
    </row>
    <row r="152" spans="1:11" ht="30">
      <c r="A152" s="113"/>
      <c r="B152" s="90" t="s">
        <v>544</v>
      </c>
      <c r="C152" s="13"/>
      <c r="D152" s="159"/>
      <c r="E152" s="383"/>
      <c r="F152" s="137"/>
      <c r="G152" s="43"/>
      <c r="H152" s="43"/>
      <c r="I152" s="43"/>
      <c r="J152" s="64"/>
      <c r="K152" s="70"/>
    </row>
    <row r="153" spans="1:11">
      <c r="A153" s="113"/>
      <c r="B153" s="90" t="s">
        <v>545</v>
      </c>
      <c r="C153" s="13"/>
      <c r="D153" s="159"/>
      <c r="E153" s="383"/>
      <c r="F153" s="138" t="s">
        <v>106</v>
      </c>
      <c r="G153" s="43"/>
      <c r="H153" s="43"/>
      <c r="I153" s="43"/>
      <c r="J153" s="64"/>
      <c r="K153" s="70"/>
    </row>
    <row r="154" spans="1:11" ht="30">
      <c r="A154" s="113"/>
      <c r="B154" s="90" t="s">
        <v>546</v>
      </c>
      <c r="C154" s="13"/>
      <c r="D154" s="159"/>
      <c r="E154" s="383"/>
      <c r="F154" s="137"/>
      <c r="G154" s="43"/>
      <c r="H154" s="43"/>
      <c r="I154" s="43"/>
      <c r="J154" s="64"/>
      <c r="K154" s="70"/>
    </row>
    <row r="155" spans="1:11">
      <c r="A155" s="113"/>
      <c r="B155" s="90" t="s">
        <v>545</v>
      </c>
      <c r="C155" s="13"/>
      <c r="D155" s="159"/>
      <c r="E155" s="383"/>
      <c r="F155" s="138" t="s">
        <v>106</v>
      </c>
      <c r="G155" s="43"/>
      <c r="H155" s="43"/>
      <c r="I155" s="43"/>
      <c r="J155" s="64"/>
      <c r="K155" s="70"/>
    </row>
    <row r="156" spans="1:11" ht="30">
      <c r="A156" s="113" t="s">
        <v>547</v>
      </c>
      <c r="B156" s="90" t="s">
        <v>540</v>
      </c>
      <c r="C156" s="13"/>
      <c r="D156" s="159"/>
      <c r="E156" s="383"/>
      <c r="F156" s="137"/>
      <c r="G156" s="43"/>
      <c r="H156" s="43"/>
      <c r="I156" s="43"/>
      <c r="J156" s="64"/>
      <c r="K156" s="70"/>
    </row>
    <row r="157" spans="1:11">
      <c r="A157" s="113"/>
      <c r="B157" s="90" t="s">
        <v>548</v>
      </c>
      <c r="C157" s="13"/>
      <c r="D157" s="159"/>
      <c r="E157" s="383"/>
      <c r="F157" s="138" t="s">
        <v>106</v>
      </c>
      <c r="G157" s="43"/>
      <c r="H157" s="43"/>
      <c r="I157" s="43"/>
      <c r="J157" s="64"/>
      <c r="K157" s="70"/>
    </row>
    <row r="158" spans="1:11" ht="30">
      <c r="A158" s="113"/>
      <c r="B158" s="90" t="s">
        <v>542</v>
      </c>
      <c r="C158" s="13"/>
      <c r="D158" s="159"/>
      <c r="E158" s="383"/>
      <c r="F158" s="137"/>
      <c r="G158" s="43"/>
      <c r="H158" s="43"/>
      <c r="I158" s="43"/>
      <c r="J158" s="64"/>
      <c r="K158" s="70"/>
    </row>
    <row r="159" spans="1:11">
      <c r="A159" s="113"/>
      <c r="B159" s="90" t="s">
        <v>548</v>
      </c>
      <c r="C159" s="13"/>
      <c r="D159" s="159"/>
      <c r="E159" s="383"/>
      <c r="F159" s="138" t="s">
        <v>106</v>
      </c>
      <c r="G159" s="43"/>
      <c r="H159" s="43"/>
      <c r="I159" s="43"/>
      <c r="J159" s="64"/>
      <c r="K159" s="70"/>
    </row>
    <row r="160" spans="1:11" ht="30">
      <c r="A160" s="113"/>
      <c r="B160" s="90" t="s">
        <v>543</v>
      </c>
      <c r="C160" s="13"/>
      <c r="D160" s="159"/>
      <c r="E160" s="383"/>
      <c r="F160" s="137"/>
      <c r="G160" s="43"/>
      <c r="H160" s="43"/>
      <c r="I160" s="43"/>
      <c r="J160" s="64"/>
      <c r="K160" s="70"/>
    </row>
    <row r="161" spans="1:11">
      <c r="A161" s="113"/>
      <c r="B161" s="90" t="s">
        <v>548</v>
      </c>
      <c r="C161" s="13"/>
      <c r="D161" s="159"/>
      <c r="E161" s="383"/>
      <c r="F161" s="138" t="s">
        <v>106</v>
      </c>
      <c r="G161" s="43"/>
      <c r="H161" s="43"/>
      <c r="I161" s="43"/>
      <c r="J161" s="64"/>
      <c r="K161" s="70"/>
    </row>
    <row r="162" spans="1:11" ht="30">
      <c r="A162" s="113"/>
      <c r="B162" s="90" t="s">
        <v>544</v>
      </c>
      <c r="C162" s="13"/>
      <c r="D162" s="159"/>
      <c r="E162" s="383"/>
      <c r="F162" s="137"/>
      <c r="G162" s="43"/>
      <c r="H162" s="43"/>
      <c r="I162" s="43"/>
      <c r="J162" s="64"/>
      <c r="K162" s="70"/>
    </row>
    <row r="163" spans="1:11">
      <c r="A163" s="113"/>
      <c r="B163" s="90" t="s">
        <v>549</v>
      </c>
      <c r="C163" s="13"/>
      <c r="D163" s="159"/>
      <c r="E163" s="383"/>
      <c r="F163" s="138" t="s">
        <v>106</v>
      </c>
      <c r="G163" s="43"/>
      <c r="H163" s="43"/>
      <c r="I163" s="43"/>
      <c r="J163" s="64"/>
      <c r="K163" s="70"/>
    </row>
    <row r="164" spans="1:11" ht="30">
      <c r="A164" s="113"/>
      <c r="B164" s="90" t="s">
        <v>546</v>
      </c>
      <c r="C164" s="13"/>
      <c r="D164" s="159"/>
      <c r="E164" s="383"/>
      <c r="F164" s="137"/>
      <c r="G164" s="43"/>
      <c r="H164" s="43"/>
      <c r="I164" s="43"/>
      <c r="J164" s="64"/>
      <c r="K164" s="70"/>
    </row>
    <row r="165" spans="1:11">
      <c r="A165" s="113"/>
      <c r="B165" s="90" t="s">
        <v>549</v>
      </c>
      <c r="C165" s="13"/>
      <c r="D165" s="159"/>
      <c r="E165" s="383"/>
      <c r="F165" s="138" t="s">
        <v>106</v>
      </c>
      <c r="G165" s="43"/>
      <c r="H165" s="43"/>
      <c r="I165" s="43"/>
      <c r="J165" s="64"/>
      <c r="K165" s="70"/>
    </row>
    <row r="166" spans="1:11" ht="30">
      <c r="A166" s="113" t="s">
        <v>550</v>
      </c>
      <c r="B166" s="90" t="s">
        <v>540</v>
      </c>
      <c r="C166" s="13"/>
      <c r="D166" s="159"/>
      <c r="E166" s="383"/>
      <c r="F166" s="137"/>
      <c r="G166" s="43"/>
      <c r="H166" s="43"/>
      <c r="I166" s="43"/>
      <c r="J166" s="64"/>
      <c r="K166" s="70"/>
    </row>
    <row r="167" spans="1:11">
      <c r="A167" s="113"/>
      <c r="B167" s="90" t="s">
        <v>551</v>
      </c>
      <c r="C167" s="13"/>
      <c r="D167" s="159"/>
      <c r="E167" s="383"/>
      <c r="F167" s="138" t="s">
        <v>106</v>
      </c>
      <c r="G167" s="43"/>
      <c r="H167" s="43"/>
      <c r="I167" s="43"/>
      <c r="J167" s="64"/>
      <c r="K167" s="70"/>
    </row>
    <row r="168" spans="1:11" ht="30">
      <c r="A168" s="113"/>
      <c r="B168" s="90" t="s">
        <v>542</v>
      </c>
      <c r="C168" s="13"/>
      <c r="D168" s="159"/>
      <c r="E168" s="383"/>
      <c r="F168" s="137"/>
      <c r="G168" s="43"/>
      <c r="H168" s="43"/>
      <c r="I168" s="43"/>
      <c r="J168" s="64"/>
      <c r="K168" s="70"/>
    </row>
    <row r="169" spans="1:11">
      <c r="A169" s="113"/>
      <c r="B169" s="90" t="s">
        <v>551</v>
      </c>
      <c r="C169" s="13"/>
      <c r="D169" s="159"/>
      <c r="E169" s="383"/>
      <c r="F169" s="138" t="s">
        <v>106</v>
      </c>
      <c r="G169" s="43"/>
      <c r="H169" s="43"/>
      <c r="I169" s="43"/>
      <c r="J169" s="64"/>
      <c r="K169" s="70"/>
    </row>
    <row r="170" spans="1:11" ht="30">
      <c r="A170" s="113"/>
      <c r="B170" s="90" t="s">
        <v>543</v>
      </c>
      <c r="C170" s="13"/>
      <c r="D170" s="159"/>
      <c r="E170" s="383"/>
      <c r="F170" s="137"/>
      <c r="G170" s="43"/>
      <c r="H170" s="43"/>
      <c r="I170" s="43"/>
      <c r="J170" s="64"/>
      <c r="K170" s="70"/>
    </row>
    <row r="171" spans="1:11">
      <c r="A171" s="113"/>
      <c r="B171" s="90" t="s">
        <v>551</v>
      </c>
      <c r="C171" s="13"/>
      <c r="D171" s="159"/>
      <c r="E171" s="383"/>
      <c r="F171" s="138" t="s">
        <v>106</v>
      </c>
      <c r="G171" s="43"/>
      <c r="H171" s="43"/>
      <c r="I171" s="43"/>
      <c r="J171" s="64"/>
      <c r="K171" s="70"/>
    </row>
    <row r="172" spans="1:11" ht="30">
      <c r="A172" s="113"/>
      <c r="B172" s="90" t="s">
        <v>544</v>
      </c>
      <c r="C172" s="13"/>
      <c r="D172" s="159"/>
      <c r="E172" s="383"/>
      <c r="F172" s="137"/>
      <c r="G172" s="43"/>
      <c r="H172" s="43"/>
      <c r="I172" s="43"/>
      <c r="J172" s="64"/>
      <c r="K172" s="70"/>
    </row>
    <row r="173" spans="1:11">
      <c r="A173" s="113"/>
      <c r="B173" s="90" t="s">
        <v>552</v>
      </c>
      <c r="C173" s="13"/>
      <c r="D173" s="159"/>
      <c r="E173" s="383"/>
      <c r="F173" s="138" t="s">
        <v>106</v>
      </c>
      <c r="G173" s="43"/>
      <c r="H173" s="43"/>
      <c r="I173" s="43"/>
      <c r="J173" s="64"/>
      <c r="K173" s="70"/>
    </row>
    <row r="174" spans="1:11" ht="30">
      <c r="A174" s="113"/>
      <c r="B174" s="90" t="s">
        <v>546</v>
      </c>
      <c r="C174" s="13"/>
      <c r="D174" s="159"/>
      <c r="E174" s="383"/>
      <c r="F174" s="137"/>
      <c r="G174" s="43"/>
      <c r="H174" s="43"/>
      <c r="I174" s="43"/>
      <c r="J174" s="64"/>
      <c r="K174" s="70"/>
    </row>
    <row r="175" spans="1:11">
      <c r="A175" s="113"/>
      <c r="B175" s="90" t="s">
        <v>552</v>
      </c>
      <c r="C175" s="13"/>
      <c r="D175" s="161"/>
      <c r="E175" s="390"/>
      <c r="F175" s="138" t="s">
        <v>106</v>
      </c>
      <c r="G175" s="43"/>
      <c r="H175" s="43"/>
      <c r="I175" s="43"/>
      <c r="J175" s="64"/>
      <c r="K175" s="70"/>
    </row>
    <row r="176" spans="1:11" s="9" customFormat="1">
      <c r="A176" s="23">
        <v>31</v>
      </c>
      <c r="B176" s="22" t="s">
        <v>153</v>
      </c>
      <c r="C176" s="23"/>
      <c r="D176" s="173"/>
      <c r="E176" s="8"/>
      <c r="F176" s="134"/>
      <c r="G176" s="12"/>
      <c r="H176" s="12"/>
      <c r="I176" s="12"/>
      <c r="J176" s="65"/>
      <c r="K176" s="69"/>
    </row>
    <row r="177" spans="1:11">
      <c r="A177" s="40" t="s">
        <v>553</v>
      </c>
      <c r="B177" s="93"/>
      <c r="F177" s="135"/>
      <c r="G177" s="43"/>
      <c r="H177" s="43"/>
      <c r="I177" s="43"/>
      <c r="J177" s="64"/>
      <c r="K177" s="70"/>
    </row>
    <row r="178" spans="1:11" ht="43.5">
      <c r="A178" s="113" t="s">
        <v>154</v>
      </c>
      <c r="B178" s="91" t="s">
        <v>554</v>
      </c>
      <c r="C178" s="3" t="s">
        <v>555</v>
      </c>
      <c r="D178" s="196">
        <v>3.27</v>
      </c>
      <c r="F178" s="137"/>
      <c r="G178" s="43"/>
      <c r="H178" s="43"/>
      <c r="I178" s="43"/>
      <c r="J178" s="64"/>
      <c r="K178" s="70"/>
    </row>
    <row r="179" spans="1:11" ht="29.25">
      <c r="A179" s="156" t="s">
        <v>154</v>
      </c>
      <c r="B179" s="91" t="s">
        <v>156</v>
      </c>
      <c r="C179" s="3" t="s">
        <v>156</v>
      </c>
      <c r="D179" s="196" t="s">
        <v>556</v>
      </c>
      <c r="F179" s="135" t="s">
        <v>5</v>
      </c>
      <c r="G179" s="45"/>
      <c r="H179" s="43">
        <v>0.87</v>
      </c>
      <c r="I179" s="43">
        <v>0.9</v>
      </c>
      <c r="J179" s="64">
        <f t="shared" ref="J179:J184" si="6">I179-H179</f>
        <v>3.0000000000000027E-2</v>
      </c>
      <c r="K179" s="70" t="s">
        <v>380</v>
      </c>
    </row>
    <row r="180" spans="1:11" ht="29.25">
      <c r="A180" s="156" t="s">
        <v>154</v>
      </c>
      <c r="B180" s="91" t="s">
        <v>557</v>
      </c>
      <c r="C180" s="3" t="s">
        <v>157</v>
      </c>
      <c r="D180" s="196" t="s">
        <v>558</v>
      </c>
      <c r="F180" s="135" t="s">
        <v>158</v>
      </c>
      <c r="G180" s="45"/>
      <c r="H180" s="43"/>
      <c r="I180" s="43">
        <v>0.52</v>
      </c>
      <c r="J180" s="64" t="s">
        <v>559</v>
      </c>
      <c r="K180" s="70" t="s">
        <v>559</v>
      </c>
    </row>
    <row r="181" spans="1:11" ht="29.25">
      <c r="A181" s="113" t="s">
        <v>560</v>
      </c>
      <c r="B181" s="91" t="s">
        <v>561</v>
      </c>
      <c r="C181" s="3" t="s">
        <v>160</v>
      </c>
      <c r="D181" s="196" t="s">
        <v>562</v>
      </c>
      <c r="F181" s="135" t="s">
        <v>5</v>
      </c>
      <c r="G181" s="45"/>
      <c r="H181" s="43">
        <v>0.66995073891625612</v>
      </c>
      <c r="I181" s="43">
        <v>0.65</v>
      </c>
      <c r="J181" s="64">
        <f t="shared" si="6"/>
        <v>-1.9950738916256094E-2</v>
      </c>
      <c r="K181" s="70" t="s">
        <v>380</v>
      </c>
    </row>
    <row r="182" spans="1:11" ht="28.5">
      <c r="A182"/>
      <c r="B182"/>
      <c r="C182" s="129" t="s">
        <v>563</v>
      </c>
      <c r="D182" s="198" t="s">
        <v>564</v>
      </c>
      <c r="E182"/>
      <c r="F182"/>
      <c r="G182"/>
      <c r="H182"/>
      <c r="I182"/>
    </row>
    <row r="183" spans="1:11" ht="30">
      <c r="A183" s="113" t="s">
        <v>565</v>
      </c>
      <c r="B183" s="91" t="s">
        <v>566</v>
      </c>
      <c r="C183" s="129" t="s">
        <v>567</v>
      </c>
      <c r="D183" s="196">
        <v>3.29</v>
      </c>
      <c r="F183" s="137"/>
      <c r="G183" s="43"/>
      <c r="H183" s="43"/>
      <c r="I183" s="43"/>
      <c r="J183" s="64"/>
      <c r="K183" s="70"/>
    </row>
    <row r="184" spans="1:11" ht="15.75" thickBot="1">
      <c r="A184" s="156" t="s">
        <v>568</v>
      </c>
      <c r="B184" s="91" t="s">
        <v>569</v>
      </c>
      <c r="C184" t="s">
        <v>570</v>
      </c>
      <c r="D184" s="196" t="s">
        <v>571</v>
      </c>
      <c r="F184" s="135" t="s">
        <v>5</v>
      </c>
      <c r="G184" s="45"/>
      <c r="H184" s="43">
        <v>0.74</v>
      </c>
      <c r="I184" s="43">
        <v>0.71</v>
      </c>
      <c r="J184" s="64">
        <f t="shared" si="6"/>
        <v>-3.0000000000000027E-2</v>
      </c>
      <c r="K184" s="70" t="s">
        <v>380</v>
      </c>
    </row>
    <row r="185" spans="1:11" ht="30.75" thickTop="1" thickBot="1">
      <c r="A185" s="166" t="s">
        <v>568</v>
      </c>
      <c r="B185" s="91" t="s">
        <v>572</v>
      </c>
      <c r="C185" s="3" t="s">
        <v>573</v>
      </c>
      <c r="D185" s="196" t="s">
        <v>574</v>
      </c>
      <c r="F185" s="138" t="s">
        <v>106</v>
      </c>
      <c r="G185" s="43"/>
      <c r="H185" s="43"/>
      <c r="I185" s="43"/>
      <c r="J185" s="64"/>
      <c r="K185" s="70"/>
    </row>
    <row r="186" spans="1:11" ht="16.5" thickTop="1" thickBot="1">
      <c r="A186" s="166" t="s">
        <v>568</v>
      </c>
      <c r="B186" s="91" t="s">
        <v>575</v>
      </c>
      <c r="C186" s="3"/>
      <c r="D186" s="163"/>
      <c r="F186" s="138" t="s">
        <v>106</v>
      </c>
      <c r="G186" s="43"/>
      <c r="H186" s="43"/>
      <c r="I186" s="43"/>
      <c r="J186" s="64"/>
      <c r="K186" s="70"/>
    </row>
    <row r="187" spans="1:11" ht="57.75" thickTop="1">
      <c r="A187"/>
      <c r="B187"/>
      <c r="C187" s="129" t="s">
        <v>169</v>
      </c>
      <c r="D187" s="197">
        <v>3.3</v>
      </c>
      <c r="E187"/>
      <c r="F187"/>
      <c r="G187"/>
      <c r="H187"/>
      <c r="I187"/>
    </row>
    <row r="188" spans="1:11">
      <c r="A188" s="113" t="s">
        <v>168</v>
      </c>
      <c r="B188" s="91" t="s">
        <v>576</v>
      </c>
      <c r="C188" t="s">
        <v>328</v>
      </c>
      <c r="D188" s="196" t="s">
        <v>577</v>
      </c>
      <c r="F188" s="137" t="s">
        <v>5</v>
      </c>
      <c r="G188" s="50"/>
      <c r="H188" s="50"/>
      <c r="I188" s="43">
        <v>0.8</v>
      </c>
      <c r="J188" s="64" t="s">
        <v>559</v>
      </c>
      <c r="K188" s="70" t="s">
        <v>559</v>
      </c>
    </row>
    <row r="189" spans="1:11">
      <c r="A189" s="113" t="s">
        <v>168</v>
      </c>
      <c r="B189" s="91" t="s">
        <v>578</v>
      </c>
      <c r="C189" t="s">
        <v>66</v>
      </c>
      <c r="D189" s="196" t="s">
        <v>579</v>
      </c>
      <c r="F189" s="144" t="s">
        <v>106</v>
      </c>
      <c r="G189" s="43"/>
      <c r="H189" s="43"/>
      <c r="I189" s="43"/>
      <c r="J189" s="64"/>
      <c r="K189" s="70"/>
    </row>
    <row r="190" spans="1:11" s="9" customFormat="1">
      <c r="A190" s="23">
        <v>32</v>
      </c>
      <c r="B190" s="22" t="s">
        <v>580</v>
      </c>
      <c r="C190" s="23"/>
      <c r="D190" s="173"/>
      <c r="E190" s="8"/>
      <c r="F190" s="134"/>
      <c r="G190" s="12"/>
      <c r="H190" s="12"/>
      <c r="I190" s="12"/>
      <c r="J190" s="65"/>
      <c r="K190" s="69"/>
    </row>
    <row r="191" spans="1:11" ht="30">
      <c r="A191" s="113" t="s">
        <v>581</v>
      </c>
      <c r="B191" s="90" t="s">
        <v>582</v>
      </c>
      <c r="C191" s="13"/>
      <c r="D191" s="160"/>
      <c r="E191" s="382" t="s">
        <v>583</v>
      </c>
      <c r="F191" s="137"/>
      <c r="G191" s="43"/>
      <c r="H191" s="43"/>
      <c r="I191" s="43"/>
      <c r="J191" s="64"/>
      <c r="K191" s="70"/>
    </row>
    <row r="192" spans="1:11">
      <c r="A192" s="113"/>
      <c r="B192" s="90" t="s">
        <v>584</v>
      </c>
      <c r="C192" s="13"/>
      <c r="D192" s="159"/>
      <c r="E192" s="383"/>
      <c r="F192" s="138" t="s">
        <v>106</v>
      </c>
      <c r="G192" s="43"/>
      <c r="H192" s="43"/>
      <c r="I192" s="43"/>
      <c r="J192" s="64"/>
      <c r="K192" s="70"/>
    </row>
    <row r="193" spans="1:11">
      <c r="A193" s="113" t="s">
        <v>585</v>
      </c>
      <c r="B193" s="90" t="s">
        <v>586</v>
      </c>
      <c r="C193" s="13"/>
      <c r="D193" s="159"/>
      <c r="E193" s="383"/>
      <c r="F193" s="138" t="s">
        <v>106</v>
      </c>
      <c r="G193" s="43"/>
      <c r="H193" s="43"/>
      <c r="I193" s="43"/>
      <c r="J193" s="64"/>
      <c r="K193" s="70"/>
    </row>
    <row r="194" spans="1:11">
      <c r="A194" s="113" t="s">
        <v>587</v>
      </c>
      <c r="B194" s="90" t="s">
        <v>588</v>
      </c>
      <c r="C194" s="13"/>
      <c r="D194" s="159"/>
      <c r="E194" s="383"/>
      <c r="F194" s="138" t="s">
        <v>106</v>
      </c>
      <c r="G194" s="43"/>
      <c r="H194" s="43"/>
      <c r="I194" s="43"/>
      <c r="J194" s="64"/>
      <c r="K194" s="70"/>
    </row>
    <row r="195" spans="1:11">
      <c r="A195" s="113"/>
      <c r="B195" s="90" t="s">
        <v>589</v>
      </c>
      <c r="C195" s="13"/>
      <c r="D195" s="159"/>
      <c r="E195" s="383"/>
      <c r="F195" s="138" t="s">
        <v>106</v>
      </c>
      <c r="G195" s="43"/>
      <c r="H195" s="43"/>
      <c r="I195" s="43"/>
      <c r="J195" s="64"/>
      <c r="K195" s="70"/>
    </row>
    <row r="196" spans="1:11">
      <c r="A196" s="113" t="s">
        <v>590</v>
      </c>
      <c r="B196" s="104"/>
      <c r="D196" s="159"/>
      <c r="E196" s="383"/>
      <c r="G196" s="43"/>
      <c r="H196" s="43"/>
      <c r="I196" s="43"/>
      <c r="J196" s="64"/>
      <c r="K196" s="70"/>
    </row>
    <row r="197" spans="1:11" ht="30">
      <c r="A197" s="113" t="s">
        <v>591</v>
      </c>
      <c r="B197" s="90" t="s">
        <v>592</v>
      </c>
      <c r="C197" s="13"/>
      <c r="D197" s="159"/>
      <c r="E197" s="383"/>
      <c r="F197" s="138" t="s">
        <v>106</v>
      </c>
      <c r="G197" s="43"/>
      <c r="H197" s="43"/>
      <c r="I197" s="43"/>
      <c r="J197" s="64"/>
      <c r="K197" s="70"/>
    </row>
    <row r="198" spans="1:11" ht="30">
      <c r="A198" s="113"/>
      <c r="B198" s="90" t="s">
        <v>593</v>
      </c>
      <c r="C198" s="13"/>
      <c r="D198" s="159"/>
      <c r="E198" s="383"/>
      <c r="F198" s="137"/>
      <c r="G198" s="43"/>
      <c r="H198" s="43"/>
      <c r="I198" s="43"/>
      <c r="J198" s="64"/>
      <c r="K198" s="70"/>
    </row>
    <row r="199" spans="1:11">
      <c r="B199" s="90" t="s">
        <v>594</v>
      </c>
      <c r="D199" s="159"/>
      <c r="E199" s="383"/>
      <c r="F199" s="138" t="s">
        <v>106</v>
      </c>
      <c r="G199" s="43"/>
      <c r="H199" s="43"/>
      <c r="I199" s="43"/>
      <c r="J199" s="64"/>
      <c r="K199" s="70"/>
    </row>
    <row r="200" spans="1:11" ht="30">
      <c r="A200" s="113" t="s">
        <v>595</v>
      </c>
      <c r="B200" s="90" t="s">
        <v>582</v>
      </c>
      <c r="C200" s="13"/>
      <c r="D200" s="159"/>
      <c r="E200" s="383"/>
      <c r="F200" s="137"/>
      <c r="G200" s="43"/>
      <c r="H200" s="43"/>
      <c r="I200" s="43"/>
      <c r="J200" s="64"/>
      <c r="K200" s="70"/>
    </row>
    <row r="201" spans="1:11">
      <c r="A201" s="113"/>
      <c r="B201" s="90" t="s">
        <v>596</v>
      </c>
      <c r="C201" s="13"/>
      <c r="D201" s="161"/>
      <c r="E201" s="390"/>
      <c r="F201" s="138" t="s">
        <v>106</v>
      </c>
      <c r="G201" s="43"/>
      <c r="H201" s="43"/>
      <c r="I201" s="43"/>
      <c r="J201" s="64"/>
      <c r="K201" s="70"/>
    </row>
    <row r="202" spans="1:11" s="9" customFormat="1">
      <c r="A202" s="23">
        <v>33</v>
      </c>
      <c r="B202" s="22" t="s">
        <v>170</v>
      </c>
      <c r="C202" s="23"/>
      <c r="D202" s="173"/>
      <c r="E202" s="8"/>
      <c r="F202" s="134"/>
      <c r="G202" s="12"/>
      <c r="H202" s="12"/>
      <c r="I202" s="12"/>
      <c r="J202" s="65"/>
      <c r="K202" s="69"/>
    </row>
    <row r="203" spans="1:11" ht="42.75">
      <c r="A203" s="188" t="s">
        <v>171</v>
      </c>
      <c r="B203"/>
      <c r="C203" s="129" t="s">
        <v>172</v>
      </c>
      <c r="D203" s="198">
        <v>3.26</v>
      </c>
      <c r="E203"/>
      <c r="F203"/>
      <c r="G203"/>
      <c r="H203"/>
      <c r="I203"/>
    </row>
    <row r="204" spans="1:11" ht="30">
      <c r="A204" s="113" t="s">
        <v>597</v>
      </c>
      <c r="B204" s="90" t="s">
        <v>598</v>
      </c>
      <c r="C204" s="13"/>
      <c r="D204" s="160"/>
      <c r="E204" s="382" t="s">
        <v>583</v>
      </c>
      <c r="F204" s="137"/>
      <c r="G204" s="43"/>
      <c r="H204" s="43"/>
      <c r="I204" s="43"/>
      <c r="J204" s="64"/>
      <c r="K204" s="70"/>
    </row>
    <row r="205" spans="1:11" ht="30">
      <c r="A205" s="113"/>
      <c r="B205" s="90" t="s">
        <v>599</v>
      </c>
      <c r="C205" s="13"/>
      <c r="D205" s="159"/>
      <c r="E205" s="383"/>
      <c r="F205" s="138" t="s">
        <v>106</v>
      </c>
      <c r="G205" s="43"/>
      <c r="H205" s="43"/>
      <c r="I205" s="43"/>
      <c r="J205" s="64"/>
      <c r="K205" s="70"/>
    </row>
    <row r="206" spans="1:11">
      <c r="A206" s="113" t="s">
        <v>600</v>
      </c>
      <c r="B206" s="90" t="s">
        <v>601</v>
      </c>
      <c r="C206" s="13"/>
      <c r="D206" s="161"/>
      <c r="E206" s="390"/>
      <c r="F206" s="138" t="s">
        <v>106</v>
      </c>
      <c r="G206" s="43"/>
      <c r="H206" s="43"/>
      <c r="I206" s="43"/>
      <c r="J206" s="64"/>
      <c r="K206" s="70"/>
    </row>
    <row r="207" spans="1:11" s="9" customFormat="1">
      <c r="A207" s="23">
        <v>34</v>
      </c>
      <c r="B207" s="22" t="s">
        <v>173</v>
      </c>
      <c r="C207" s="23"/>
      <c r="D207" s="173"/>
      <c r="E207" s="8"/>
      <c r="F207" s="134"/>
      <c r="G207" s="12"/>
      <c r="H207" s="12"/>
      <c r="I207" s="12"/>
      <c r="J207" s="65"/>
      <c r="K207" s="69"/>
    </row>
    <row r="208" spans="1:11" ht="71.25">
      <c r="A208" s="167" t="s">
        <v>602</v>
      </c>
      <c r="B208"/>
      <c r="C208" s="129" t="s">
        <v>175</v>
      </c>
      <c r="D208" s="198">
        <v>3.31</v>
      </c>
      <c r="E208"/>
      <c r="F208"/>
      <c r="G208"/>
      <c r="H208"/>
      <c r="I208"/>
    </row>
    <row r="209" spans="1:11" ht="28.5">
      <c r="A209" s="167" t="s">
        <v>602</v>
      </c>
      <c r="B209"/>
      <c r="C209" s="129" t="s">
        <v>177</v>
      </c>
      <c r="D209" s="198">
        <v>3.32</v>
      </c>
      <c r="E209"/>
      <c r="F209"/>
      <c r="G209"/>
      <c r="H209"/>
      <c r="I209"/>
    </row>
    <row r="210" spans="1:11">
      <c r="A210" s="40" t="s">
        <v>603</v>
      </c>
      <c r="B210" s="104"/>
      <c r="D210" s="160"/>
      <c r="E210" s="382" t="s">
        <v>604</v>
      </c>
      <c r="F210" s="135"/>
      <c r="G210" s="43"/>
      <c r="H210" s="43"/>
      <c r="I210" s="43"/>
      <c r="J210" s="64"/>
      <c r="K210" s="70"/>
    </row>
    <row r="211" spans="1:11" ht="30">
      <c r="A211" s="113" t="s">
        <v>605</v>
      </c>
      <c r="B211" s="90" t="s">
        <v>606</v>
      </c>
      <c r="C211" s="13"/>
      <c r="D211" s="159"/>
      <c r="E211" s="383"/>
      <c r="F211" s="137"/>
      <c r="G211" s="43"/>
      <c r="H211" s="43"/>
      <c r="I211" s="43"/>
      <c r="J211" s="64"/>
      <c r="K211" s="70"/>
    </row>
    <row r="212" spans="1:11">
      <c r="A212" s="113"/>
      <c r="B212" s="90" t="s">
        <v>607</v>
      </c>
      <c r="C212" s="13"/>
      <c r="D212" s="159"/>
      <c r="E212" s="383"/>
      <c r="F212" s="138" t="s">
        <v>106</v>
      </c>
      <c r="G212" s="43"/>
      <c r="H212" s="43"/>
      <c r="I212" s="43"/>
      <c r="J212" s="64"/>
      <c r="K212" s="70"/>
    </row>
    <row r="213" spans="1:11">
      <c r="A213" s="113" t="s">
        <v>608</v>
      </c>
      <c r="B213" s="90" t="s">
        <v>609</v>
      </c>
      <c r="C213" s="13"/>
      <c r="D213" s="159"/>
      <c r="E213" s="383"/>
      <c r="F213" s="138" t="s">
        <v>106</v>
      </c>
      <c r="G213" s="43"/>
      <c r="H213" s="43"/>
      <c r="I213" s="43"/>
      <c r="J213" s="64"/>
      <c r="K213" s="70"/>
    </row>
    <row r="214" spans="1:11">
      <c r="A214" s="113" t="s">
        <v>610</v>
      </c>
      <c r="B214" s="90" t="s">
        <v>611</v>
      </c>
      <c r="C214" s="13"/>
      <c r="D214" s="159"/>
      <c r="E214" s="383"/>
      <c r="F214" s="138" t="s">
        <v>106</v>
      </c>
      <c r="G214" s="43"/>
      <c r="H214" s="43"/>
      <c r="I214" s="43"/>
      <c r="J214" s="64"/>
      <c r="K214" s="70"/>
    </row>
    <row r="215" spans="1:11">
      <c r="B215" s="90" t="s">
        <v>612</v>
      </c>
      <c r="D215" s="159"/>
      <c r="E215" s="383"/>
      <c r="F215" s="138" t="s">
        <v>106</v>
      </c>
      <c r="G215" s="43"/>
      <c r="H215" s="43"/>
      <c r="I215" s="43"/>
      <c r="J215" s="64"/>
      <c r="K215" s="70"/>
    </row>
    <row r="216" spans="1:11">
      <c r="A216" s="113" t="s">
        <v>613</v>
      </c>
      <c r="B216" s="90" t="s">
        <v>614</v>
      </c>
      <c r="C216" s="13"/>
      <c r="D216" s="159"/>
      <c r="E216" s="383"/>
      <c r="F216" s="138" t="s">
        <v>106</v>
      </c>
      <c r="G216" s="43"/>
      <c r="H216" s="43"/>
      <c r="I216" s="43"/>
      <c r="J216" s="64"/>
      <c r="K216" s="70"/>
    </row>
    <row r="217" spans="1:11">
      <c r="A217" s="113" t="s">
        <v>615</v>
      </c>
      <c r="B217" s="105" t="s">
        <v>616</v>
      </c>
      <c r="C217" s="13"/>
      <c r="D217" s="159"/>
      <c r="E217" s="383"/>
      <c r="F217" s="138" t="s">
        <v>106</v>
      </c>
      <c r="K217" s="70"/>
    </row>
    <row r="218" spans="1:11" ht="30">
      <c r="B218" s="106" t="s">
        <v>617</v>
      </c>
      <c r="D218" s="159"/>
      <c r="E218" s="383"/>
      <c r="F218" s="137" t="s">
        <v>5</v>
      </c>
      <c r="G218" s="45"/>
      <c r="H218" s="43">
        <v>0.84</v>
      </c>
      <c r="I218" s="43">
        <v>0.9</v>
      </c>
      <c r="J218" s="64">
        <f>I218-H218</f>
        <v>6.0000000000000053E-2</v>
      </c>
      <c r="K218" s="70" t="s">
        <v>382</v>
      </c>
    </row>
    <row r="219" spans="1:11">
      <c r="A219" s="113" t="s">
        <v>178</v>
      </c>
      <c r="B219" s="91" t="s">
        <v>179</v>
      </c>
      <c r="C219" s="3" t="s">
        <v>179</v>
      </c>
      <c r="D219" s="196">
        <v>3.33</v>
      </c>
      <c r="F219" s="138" t="s">
        <v>106</v>
      </c>
      <c r="G219" s="43"/>
      <c r="H219" s="43"/>
      <c r="I219" s="43"/>
      <c r="J219" s="64"/>
      <c r="K219" s="70"/>
    </row>
    <row r="220" spans="1:11" s="9" customFormat="1">
      <c r="A220" s="23">
        <v>35</v>
      </c>
      <c r="B220" s="22" t="s">
        <v>180</v>
      </c>
      <c r="C220" s="23"/>
      <c r="D220" s="173"/>
      <c r="E220" s="8"/>
      <c r="F220" s="134"/>
      <c r="G220" s="12"/>
      <c r="H220" s="12"/>
      <c r="I220" s="12"/>
      <c r="J220" s="65"/>
      <c r="K220" s="69"/>
    </row>
    <row r="221" spans="1:11">
      <c r="B221" s="2"/>
      <c r="F221" s="137"/>
      <c r="G221" s="43"/>
      <c r="H221" s="43"/>
      <c r="I221" s="43"/>
      <c r="J221" s="64"/>
      <c r="K221" s="70"/>
    </row>
    <row r="222" spans="1:11">
      <c r="A222" s="113" t="s">
        <v>181</v>
      </c>
      <c r="B222" s="91" t="s">
        <v>618</v>
      </c>
      <c r="C222" s="3" t="s">
        <v>182</v>
      </c>
      <c r="D222" s="206">
        <v>3.4</v>
      </c>
      <c r="F222" s="135" t="s">
        <v>30</v>
      </c>
      <c r="G222" s="44">
        <v>0.497</v>
      </c>
      <c r="H222" s="43">
        <v>0.53100000000000003</v>
      </c>
      <c r="I222" s="44">
        <v>0.55800000000000005</v>
      </c>
      <c r="J222" s="64">
        <f t="shared" ref="J222:J237" si="7">I222-H222</f>
        <v>2.7000000000000024E-2</v>
      </c>
      <c r="K222" s="70"/>
    </row>
    <row r="223" spans="1:11" ht="30">
      <c r="A223" s="113"/>
      <c r="B223" s="89" t="s">
        <v>619</v>
      </c>
      <c r="C223" s="13"/>
      <c r="F223" s="138" t="s">
        <v>106</v>
      </c>
      <c r="G223" s="43"/>
      <c r="H223" s="43"/>
      <c r="I223" s="43"/>
      <c r="J223" s="64"/>
      <c r="K223" s="70"/>
    </row>
    <row r="224" spans="1:11" ht="29.25">
      <c r="A224" s="113" t="s">
        <v>183</v>
      </c>
      <c r="B224" s="91" t="s">
        <v>184</v>
      </c>
      <c r="C224" s="3" t="s">
        <v>184</v>
      </c>
      <c r="D224" s="196">
        <v>3.41</v>
      </c>
      <c r="F224" s="138" t="s">
        <v>106</v>
      </c>
      <c r="G224" s="43"/>
      <c r="H224" s="43"/>
      <c r="I224" s="43"/>
      <c r="J224" s="64"/>
      <c r="K224" s="70"/>
    </row>
    <row r="225" spans="1:11" ht="29.25">
      <c r="A225" s="113" t="s">
        <v>185</v>
      </c>
      <c r="B225" s="91" t="s">
        <v>186</v>
      </c>
      <c r="C225" s="3" t="s">
        <v>186</v>
      </c>
      <c r="D225" s="196">
        <v>3.42</v>
      </c>
      <c r="F225" s="138" t="s">
        <v>106</v>
      </c>
      <c r="G225" s="43"/>
      <c r="H225" s="43"/>
      <c r="I225" s="43"/>
      <c r="J225" s="64"/>
      <c r="K225" s="70"/>
    </row>
    <row r="226" spans="1:11" ht="30">
      <c r="A226" s="113" t="s">
        <v>620</v>
      </c>
      <c r="B226" s="90" t="s">
        <v>621</v>
      </c>
      <c r="C226" s="13"/>
      <c r="D226" s="159"/>
      <c r="E226" s="383" t="s">
        <v>622</v>
      </c>
      <c r="F226" s="138" t="s">
        <v>106</v>
      </c>
      <c r="G226" s="43"/>
      <c r="H226" s="43"/>
      <c r="I226" s="43"/>
      <c r="J226" s="64"/>
      <c r="K226" s="70"/>
    </row>
    <row r="227" spans="1:11" ht="30">
      <c r="A227" s="113" t="s">
        <v>623</v>
      </c>
      <c r="B227" s="90" t="s">
        <v>624</v>
      </c>
      <c r="C227" s="13"/>
      <c r="D227" s="159"/>
      <c r="E227" s="383"/>
      <c r="F227" s="138" t="s">
        <v>106</v>
      </c>
      <c r="G227" s="43"/>
      <c r="H227" s="43"/>
      <c r="I227" s="43"/>
      <c r="J227" s="64"/>
      <c r="K227" s="70"/>
    </row>
    <row r="228" spans="1:11" ht="30">
      <c r="A228" s="113" t="s">
        <v>625</v>
      </c>
      <c r="B228" s="90" t="s">
        <v>626</v>
      </c>
      <c r="C228" s="13"/>
      <c r="D228" s="161"/>
      <c r="E228" s="390"/>
      <c r="F228" s="138" t="s">
        <v>106</v>
      </c>
      <c r="G228" s="43"/>
      <c r="H228" s="43"/>
      <c r="I228" s="43"/>
      <c r="J228" s="64"/>
      <c r="K228" s="70"/>
    </row>
    <row r="229" spans="1:11" s="9" customFormat="1">
      <c r="A229" s="23">
        <v>36</v>
      </c>
      <c r="B229" s="22" t="s">
        <v>187</v>
      </c>
      <c r="C229" s="23"/>
      <c r="D229" s="173"/>
      <c r="E229" s="8"/>
      <c r="F229" s="134"/>
      <c r="G229" s="12"/>
      <c r="H229" s="12"/>
      <c r="I229" s="12"/>
      <c r="J229" s="65"/>
      <c r="K229" s="69"/>
    </row>
    <row r="230" spans="1:11" ht="30">
      <c r="A230" s="113" t="s">
        <v>188</v>
      </c>
      <c r="B230" s="91" t="s">
        <v>627</v>
      </c>
      <c r="C230" s="3" t="s">
        <v>627</v>
      </c>
      <c r="D230" s="196">
        <v>3.34</v>
      </c>
      <c r="F230" s="135" t="s">
        <v>30</v>
      </c>
      <c r="G230" s="43">
        <v>0.59750733137829914</v>
      </c>
      <c r="H230" s="43">
        <v>0.57999999999999996</v>
      </c>
      <c r="I230" s="43">
        <v>0.43099999999999999</v>
      </c>
      <c r="J230" s="64">
        <f t="shared" si="7"/>
        <v>-0.14899999999999997</v>
      </c>
      <c r="K230" s="70"/>
    </row>
    <row r="231" spans="1:11" s="9" customFormat="1">
      <c r="A231" s="23">
        <v>37</v>
      </c>
      <c r="B231" s="22" t="s">
        <v>189</v>
      </c>
      <c r="C231" s="23"/>
      <c r="D231" s="173"/>
      <c r="E231" s="8"/>
      <c r="F231" s="134"/>
      <c r="G231" s="12"/>
      <c r="H231" s="12"/>
      <c r="I231" s="12"/>
      <c r="J231" s="65"/>
      <c r="K231" s="69"/>
    </row>
    <row r="232" spans="1:11" ht="30">
      <c r="A232" s="113" t="s">
        <v>190</v>
      </c>
      <c r="B232" s="91" t="s">
        <v>628</v>
      </c>
      <c r="C232" s="3" t="s">
        <v>628</v>
      </c>
      <c r="D232" s="196">
        <v>3.35</v>
      </c>
      <c r="F232" s="135" t="s">
        <v>30</v>
      </c>
      <c r="G232" s="43">
        <v>0.89520958083832336</v>
      </c>
      <c r="H232" s="43">
        <v>0.88700000000000001</v>
      </c>
      <c r="I232" s="43">
        <v>0.77300000000000002</v>
      </c>
      <c r="J232" s="64">
        <f t="shared" si="7"/>
        <v>-0.11399999999999999</v>
      </c>
      <c r="K232" s="70"/>
    </row>
    <row r="233" spans="1:11" s="9" customFormat="1">
      <c r="A233" s="23">
        <v>38</v>
      </c>
      <c r="B233" s="22" t="s">
        <v>191</v>
      </c>
      <c r="C233" s="23"/>
      <c r="D233" s="173"/>
      <c r="E233" s="8"/>
      <c r="F233" s="134"/>
      <c r="G233" s="12"/>
      <c r="H233" s="12"/>
      <c r="I233" s="12"/>
      <c r="J233" s="65"/>
      <c r="K233" s="69"/>
    </row>
    <row r="234" spans="1:11" ht="29.25">
      <c r="A234" s="113" t="s">
        <v>192</v>
      </c>
      <c r="B234" s="91" t="s">
        <v>629</v>
      </c>
      <c r="C234" s="3" t="s">
        <v>629</v>
      </c>
      <c r="D234" s="196">
        <v>3.36</v>
      </c>
      <c r="F234" s="135" t="s">
        <v>30</v>
      </c>
      <c r="G234" s="43">
        <v>0.96</v>
      </c>
      <c r="H234" s="43">
        <v>0.95499999999999996</v>
      </c>
      <c r="I234" s="43">
        <v>0.94199999999999995</v>
      </c>
      <c r="J234" s="64">
        <f t="shared" si="7"/>
        <v>-1.3000000000000012E-2</v>
      </c>
      <c r="K234" s="70"/>
    </row>
    <row r="235" spans="1:11" s="9" customFormat="1">
      <c r="A235" s="23">
        <v>39</v>
      </c>
      <c r="B235" s="22" t="s">
        <v>630</v>
      </c>
      <c r="C235" s="23"/>
      <c r="D235" s="173"/>
      <c r="E235" s="8"/>
      <c r="F235" s="134"/>
      <c r="G235" s="12"/>
      <c r="H235" s="12"/>
      <c r="I235" s="12"/>
      <c r="J235" s="65"/>
      <c r="K235" s="69"/>
    </row>
    <row r="236" spans="1:11" ht="29.25">
      <c r="B236" s="91" t="s">
        <v>631</v>
      </c>
      <c r="C236" s="3" t="s">
        <v>632</v>
      </c>
      <c r="D236" s="196">
        <v>3.37</v>
      </c>
      <c r="F236" s="137"/>
      <c r="G236" s="43">
        <v>0.85</v>
      </c>
      <c r="H236" s="43">
        <v>0.86199999999999999</v>
      </c>
      <c r="I236" s="43">
        <v>0.86399999999999999</v>
      </c>
      <c r="J236" s="64"/>
      <c r="K236" s="70"/>
    </row>
    <row r="237" spans="1:11">
      <c r="A237" s="113" t="s">
        <v>633</v>
      </c>
      <c r="B237" s="91" t="s">
        <v>634</v>
      </c>
      <c r="C237" s="3" t="s">
        <v>635</v>
      </c>
      <c r="D237" s="196" t="s">
        <v>636</v>
      </c>
      <c r="F237" s="135" t="s">
        <v>30</v>
      </c>
      <c r="G237" s="43"/>
      <c r="H237" s="43">
        <v>0.76700000000000002</v>
      </c>
      <c r="I237" s="43">
        <v>0.76400000000000001</v>
      </c>
      <c r="J237" s="64">
        <f t="shared" si="7"/>
        <v>-3.0000000000000027E-3</v>
      </c>
      <c r="K237" s="70"/>
    </row>
    <row r="238" spans="1:11" ht="43.5">
      <c r="A238" s="113" t="s">
        <v>637</v>
      </c>
      <c r="B238" s="90" t="s">
        <v>638</v>
      </c>
      <c r="C238" s="3" t="s">
        <v>639</v>
      </c>
      <c r="D238" s="196" t="s">
        <v>640</v>
      </c>
      <c r="E238" s="152" t="s">
        <v>641</v>
      </c>
      <c r="F238" s="138" t="s">
        <v>106</v>
      </c>
      <c r="G238" s="53"/>
      <c r="H238" s="53"/>
      <c r="I238" s="53"/>
      <c r="J238" s="64"/>
      <c r="K238" s="70"/>
    </row>
    <row r="239" spans="1:11" ht="14.25">
      <c r="A239"/>
      <c r="B239"/>
      <c r="C239" s="129" t="s">
        <v>642</v>
      </c>
      <c r="D239" s="198" t="s">
        <v>643</v>
      </c>
      <c r="E239"/>
      <c r="F239"/>
      <c r="G239"/>
      <c r="H239"/>
      <c r="I239"/>
    </row>
    <row r="240" spans="1:11" ht="14.25">
      <c r="A240"/>
      <c r="B240"/>
      <c r="C240" s="129" t="s">
        <v>644</v>
      </c>
      <c r="D240" s="193" t="s">
        <v>645</v>
      </c>
      <c r="E240"/>
      <c r="F240"/>
      <c r="G240"/>
      <c r="H240"/>
      <c r="I240"/>
    </row>
    <row r="241" spans="1:11" s="27" customFormat="1">
      <c r="A241" s="32">
        <v>40</v>
      </c>
      <c r="B241" s="25" t="s">
        <v>646</v>
      </c>
      <c r="C241" s="32"/>
      <c r="D241" s="176"/>
      <c r="E241" s="26"/>
      <c r="F241" s="145"/>
      <c r="G241" s="54"/>
      <c r="H241" s="54"/>
      <c r="I241" s="54"/>
      <c r="J241" s="78"/>
      <c r="K241" s="73"/>
    </row>
    <row r="242" spans="1:11" ht="30">
      <c r="A242" s="113" t="s">
        <v>647</v>
      </c>
      <c r="B242" s="90" t="s">
        <v>648</v>
      </c>
      <c r="C242" s="13"/>
      <c r="D242" s="160"/>
      <c r="E242" s="382" t="s">
        <v>649</v>
      </c>
      <c r="F242" s="135"/>
      <c r="G242" s="43"/>
      <c r="H242" s="43"/>
      <c r="I242" s="43"/>
      <c r="J242" s="64"/>
      <c r="K242" s="70"/>
    </row>
    <row r="243" spans="1:11" ht="30">
      <c r="A243" s="113"/>
      <c r="B243" s="90" t="s">
        <v>650</v>
      </c>
      <c r="C243" s="13"/>
      <c r="D243" s="159"/>
      <c r="E243" s="383"/>
      <c r="F243" s="138" t="s">
        <v>106</v>
      </c>
      <c r="G243" s="43"/>
      <c r="H243" s="43"/>
      <c r="I243" s="43"/>
      <c r="J243" s="64"/>
      <c r="K243" s="70"/>
    </row>
    <row r="244" spans="1:11" ht="30">
      <c r="A244" s="113" t="s">
        <v>651</v>
      </c>
      <c r="B244" s="90" t="s">
        <v>652</v>
      </c>
      <c r="C244" s="13"/>
      <c r="D244" s="159"/>
      <c r="E244" s="383"/>
      <c r="F244" s="138" t="s">
        <v>106</v>
      </c>
      <c r="G244" s="43"/>
      <c r="H244" s="43"/>
      <c r="I244" s="43"/>
      <c r="J244" s="64"/>
      <c r="K244" s="70"/>
    </row>
    <row r="245" spans="1:11">
      <c r="A245" s="113" t="s">
        <v>653</v>
      </c>
      <c r="B245" s="90" t="s">
        <v>654</v>
      </c>
      <c r="C245" s="13"/>
      <c r="D245" s="159"/>
      <c r="E245" s="383"/>
      <c r="F245" s="138" t="s">
        <v>106</v>
      </c>
      <c r="G245" s="43"/>
      <c r="H245" s="43"/>
      <c r="I245" s="43"/>
      <c r="J245" s="64"/>
      <c r="K245" s="70"/>
    </row>
    <row r="246" spans="1:11">
      <c r="A246" s="113" t="s">
        <v>655</v>
      </c>
      <c r="B246" s="90" t="s">
        <v>656</v>
      </c>
      <c r="C246" s="13"/>
      <c r="D246" s="159"/>
      <c r="E246" s="383"/>
      <c r="F246" s="138" t="s">
        <v>106</v>
      </c>
      <c r="G246" s="43"/>
      <c r="H246" s="43"/>
      <c r="I246" s="43"/>
      <c r="J246" s="64"/>
      <c r="K246" s="70"/>
    </row>
    <row r="247" spans="1:11" ht="30">
      <c r="A247" s="113" t="s">
        <v>657</v>
      </c>
      <c r="B247" s="90" t="s">
        <v>658</v>
      </c>
      <c r="C247" s="13"/>
      <c r="D247" s="161"/>
      <c r="E247" s="390"/>
      <c r="F247" s="138" t="s">
        <v>106</v>
      </c>
      <c r="G247" s="43"/>
      <c r="H247" s="43"/>
      <c r="I247" s="43"/>
      <c r="J247" s="64"/>
      <c r="K247" s="70"/>
    </row>
    <row r="248" spans="1:11" s="27" customFormat="1">
      <c r="A248" s="32">
        <v>41</v>
      </c>
      <c r="B248" s="25" t="s">
        <v>659</v>
      </c>
      <c r="C248" s="32"/>
      <c r="D248" s="176"/>
      <c r="E248" s="26"/>
      <c r="F248" s="145"/>
      <c r="G248" s="54"/>
      <c r="H248" s="54"/>
      <c r="I248" s="54"/>
      <c r="J248" s="78"/>
      <c r="K248" s="73"/>
    </row>
    <row r="249" spans="1:11" ht="30">
      <c r="B249" s="90" t="s">
        <v>660</v>
      </c>
      <c r="D249" s="160"/>
      <c r="E249" s="382" t="s">
        <v>661</v>
      </c>
      <c r="F249" s="135"/>
      <c r="G249" s="43"/>
      <c r="H249" s="43"/>
      <c r="I249" s="43"/>
      <c r="J249" s="64"/>
      <c r="K249" s="70"/>
    </row>
    <row r="250" spans="1:11" ht="30">
      <c r="A250" s="113" t="s">
        <v>662</v>
      </c>
      <c r="B250" s="90" t="s">
        <v>663</v>
      </c>
      <c r="C250" s="13"/>
      <c r="D250" s="159"/>
      <c r="E250" s="383"/>
      <c r="F250" s="138" t="s">
        <v>106</v>
      </c>
      <c r="G250" s="43"/>
      <c r="H250" s="43"/>
      <c r="I250" s="43"/>
      <c r="J250" s="64"/>
      <c r="K250" s="70"/>
    </row>
    <row r="251" spans="1:11">
      <c r="A251" s="113" t="s">
        <v>664</v>
      </c>
      <c r="B251" s="90" t="s">
        <v>665</v>
      </c>
      <c r="C251" s="13"/>
      <c r="D251" s="159"/>
      <c r="E251" s="383"/>
      <c r="F251" s="138" t="s">
        <v>106</v>
      </c>
      <c r="G251" s="43"/>
      <c r="H251" s="43"/>
      <c r="I251" s="43"/>
      <c r="J251" s="64"/>
      <c r="K251" s="70"/>
    </row>
    <row r="252" spans="1:11">
      <c r="A252" s="113" t="s">
        <v>666</v>
      </c>
      <c r="B252" s="90" t="s">
        <v>667</v>
      </c>
      <c r="C252" s="13"/>
      <c r="D252" s="161"/>
      <c r="E252" s="390"/>
      <c r="F252" s="138" t="s">
        <v>106</v>
      </c>
      <c r="G252" s="43"/>
      <c r="H252" s="43"/>
      <c r="I252" s="43"/>
      <c r="J252" s="64"/>
      <c r="K252" s="70"/>
    </row>
    <row r="253" spans="1:11" s="27" customFormat="1">
      <c r="A253" s="32">
        <v>42</v>
      </c>
      <c r="B253" s="25" t="s">
        <v>194</v>
      </c>
      <c r="C253" s="32"/>
      <c r="D253" s="176"/>
      <c r="E253" s="26"/>
      <c r="F253" s="145"/>
      <c r="G253" s="54"/>
      <c r="H253" s="54"/>
      <c r="I253" s="54"/>
      <c r="J253" s="78"/>
      <c r="K253" s="73"/>
    </row>
    <row r="254" spans="1:11" ht="14.45" customHeight="1">
      <c r="A254" s="121" t="s">
        <v>668</v>
      </c>
      <c r="B254" s="90" t="s">
        <v>669</v>
      </c>
      <c r="D254" s="160"/>
      <c r="E254" s="384" t="s">
        <v>670</v>
      </c>
      <c r="F254" s="137"/>
      <c r="G254" s="43"/>
      <c r="H254" s="43"/>
      <c r="I254" s="43"/>
      <c r="J254" s="64"/>
      <c r="K254" s="70"/>
    </row>
    <row r="255" spans="1:11" ht="30">
      <c r="A255" s="113" t="s">
        <v>671</v>
      </c>
      <c r="B255" s="90" t="s">
        <v>672</v>
      </c>
      <c r="C255" s="13"/>
      <c r="D255" s="159"/>
      <c r="E255" s="385"/>
      <c r="F255" s="138" t="s">
        <v>106</v>
      </c>
      <c r="G255" s="43"/>
      <c r="H255" s="43"/>
      <c r="I255" s="43"/>
      <c r="J255" s="64"/>
      <c r="K255" s="70"/>
    </row>
    <row r="256" spans="1:11" ht="30">
      <c r="A256" s="113" t="s">
        <v>673</v>
      </c>
      <c r="B256" s="90" t="s">
        <v>674</v>
      </c>
      <c r="C256" s="13"/>
      <c r="D256" s="159"/>
      <c r="E256" s="385"/>
      <c r="F256" s="138" t="s">
        <v>106</v>
      </c>
      <c r="G256" s="43"/>
      <c r="H256" s="43"/>
      <c r="I256" s="43"/>
      <c r="J256" s="64"/>
      <c r="K256" s="70"/>
    </row>
    <row r="257" spans="1:11">
      <c r="A257" s="113" t="s">
        <v>675</v>
      </c>
      <c r="B257" s="90" t="s">
        <v>676</v>
      </c>
      <c r="C257" s="13"/>
      <c r="D257" s="159"/>
      <c r="E257" s="385"/>
      <c r="F257" s="138" t="s">
        <v>106</v>
      </c>
      <c r="G257" s="43"/>
      <c r="H257" s="43"/>
      <c r="I257" s="43"/>
      <c r="J257" s="64"/>
      <c r="K257" s="70"/>
    </row>
    <row r="258" spans="1:11" ht="30">
      <c r="A258" s="113" t="s">
        <v>677</v>
      </c>
      <c r="B258" s="90" t="s">
        <v>672</v>
      </c>
      <c r="C258" s="13"/>
      <c r="D258" s="159"/>
      <c r="E258" s="385"/>
      <c r="F258" s="138" t="s">
        <v>106</v>
      </c>
      <c r="G258" s="43"/>
      <c r="H258" s="43"/>
      <c r="I258" s="43"/>
      <c r="J258" s="64"/>
      <c r="K258" s="70"/>
    </row>
    <row r="259" spans="1:11" ht="28.5">
      <c r="A259"/>
      <c r="B259"/>
      <c r="C259" s="129" t="s">
        <v>195</v>
      </c>
      <c r="D259" s="198">
        <v>3.38</v>
      </c>
      <c r="E259"/>
      <c r="F259"/>
      <c r="G259"/>
      <c r="H259"/>
      <c r="I259"/>
    </row>
    <row r="260" spans="1:11">
      <c r="A260" s="113" t="s">
        <v>196</v>
      </c>
      <c r="B260" s="91" t="s">
        <v>678</v>
      </c>
      <c r="C260" s="3" t="s">
        <v>197</v>
      </c>
      <c r="D260" s="205">
        <v>3.39</v>
      </c>
      <c r="E260" s="100"/>
      <c r="F260" s="135" t="s">
        <v>5</v>
      </c>
      <c r="G260" s="43">
        <v>0.9</v>
      </c>
      <c r="H260" s="43">
        <v>0.85</v>
      </c>
      <c r="I260" s="43">
        <v>0.86</v>
      </c>
      <c r="J260" s="64">
        <f t="shared" ref="J260" si="8">I260-H260</f>
        <v>1.0000000000000009E-2</v>
      </c>
      <c r="K260" s="70" t="s">
        <v>380</v>
      </c>
    </row>
    <row r="261" spans="1:11" s="9" customFormat="1" ht="30">
      <c r="A261" s="23">
        <v>43</v>
      </c>
      <c r="B261" s="22" t="s">
        <v>679</v>
      </c>
      <c r="C261" s="23"/>
      <c r="D261" s="173"/>
      <c r="E261" s="8"/>
      <c r="F261" s="134"/>
      <c r="G261" s="12"/>
      <c r="H261" s="12"/>
      <c r="I261" s="12"/>
      <c r="J261" s="65"/>
      <c r="K261" s="69"/>
    </row>
    <row r="262" spans="1:11" ht="30">
      <c r="A262" s="113" t="s">
        <v>680</v>
      </c>
      <c r="B262" s="90" t="s">
        <v>593</v>
      </c>
      <c r="C262" s="13"/>
      <c r="D262" s="160"/>
      <c r="E262" s="382" t="s">
        <v>681</v>
      </c>
      <c r="F262" s="137"/>
      <c r="G262" s="43"/>
      <c r="H262" s="43"/>
      <c r="I262" s="43"/>
      <c r="J262" s="64"/>
      <c r="K262" s="70"/>
    </row>
    <row r="263" spans="1:11">
      <c r="A263" s="113" t="s">
        <v>682</v>
      </c>
      <c r="B263" s="90" t="s">
        <v>683</v>
      </c>
      <c r="C263" s="13"/>
      <c r="D263" s="159"/>
      <c r="E263" s="383"/>
      <c r="F263" s="138" t="s">
        <v>106</v>
      </c>
      <c r="G263" s="43"/>
      <c r="H263" s="43"/>
      <c r="I263" s="43"/>
      <c r="J263" s="64"/>
      <c r="K263" s="70"/>
    </row>
    <row r="264" spans="1:11" ht="30">
      <c r="A264" s="113" t="s">
        <v>684</v>
      </c>
      <c r="B264" s="90" t="s">
        <v>685</v>
      </c>
      <c r="C264" s="13"/>
      <c r="D264" s="161"/>
      <c r="E264" s="390"/>
      <c r="F264" s="138" t="s">
        <v>106</v>
      </c>
      <c r="G264" s="43"/>
      <c r="H264" s="43"/>
      <c r="I264" s="43"/>
      <c r="J264" s="64"/>
      <c r="K264" s="70"/>
    </row>
    <row r="265" spans="1:11" s="17" customFormat="1">
      <c r="A265" s="115"/>
      <c r="B265" s="33" t="s">
        <v>198</v>
      </c>
      <c r="C265" s="184"/>
      <c r="D265" s="177"/>
      <c r="E265" s="102"/>
      <c r="F265" s="146"/>
      <c r="G265" s="52"/>
      <c r="H265" s="52"/>
      <c r="I265" s="52"/>
      <c r="J265" s="77"/>
      <c r="K265" s="72"/>
    </row>
    <row r="266" spans="1:11" s="9" customFormat="1">
      <c r="A266" s="23">
        <v>44</v>
      </c>
      <c r="B266" s="22" t="s">
        <v>199</v>
      </c>
      <c r="C266" s="23"/>
      <c r="D266" s="173"/>
      <c r="E266" s="8"/>
      <c r="F266" s="134"/>
      <c r="G266" s="12"/>
      <c r="H266" s="12"/>
      <c r="I266" s="12"/>
      <c r="J266" s="65"/>
      <c r="K266" s="69"/>
    </row>
    <row r="267" spans="1:11" ht="43.5">
      <c r="A267" s="156" t="s">
        <v>200</v>
      </c>
      <c r="B267"/>
      <c r="C267" s="129" t="s">
        <v>686</v>
      </c>
      <c r="D267" s="198">
        <v>3.44</v>
      </c>
      <c r="E267"/>
      <c r="F267"/>
      <c r="G267"/>
      <c r="H267"/>
      <c r="I267"/>
    </row>
    <row r="268" spans="1:11" ht="45">
      <c r="A268" s="40" t="s">
        <v>687</v>
      </c>
      <c r="B268" s="90" t="s">
        <v>688</v>
      </c>
      <c r="D268" s="160"/>
      <c r="E268" s="382" t="s">
        <v>689</v>
      </c>
      <c r="F268" s="137"/>
      <c r="G268" s="43"/>
      <c r="H268" s="43"/>
      <c r="I268" s="43"/>
      <c r="J268" s="64"/>
      <c r="K268" s="70"/>
    </row>
    <row r="269" spans="1:11">
      <c r="A269" s="113" t="s">
        <v>690</v>
      </c>
      <c r="B269" s="90" t="s">
        <v>691</v>
      </c>
      <c r="C269" s="13"/>
      <c r="D269" s="159"/>
      <c r="E269" s="383"/>
      <c r="F269" s="138" t="s">
        <v>106</v>
      </c>
      <c r="G269" s="43"/>
      <c r="H269" s="43"/>
      <c r="I269" s="43"/>
      <c r="J269" s="64"/>
      <c r="K269" s="70"/>
    </row>
    <row r="270" spans="1:11">
      <c r="A270" s="113" t="s">
        <v>692</v>
      </c>
      <c r="B270" s="90" t="s">
        <v>693</v>
      </c>
      <c r="C270" s="13"/>
      <c r="D270" s="159"/>
      <c r="E270" s="383"/>
      <c r="F270" s="138" t="s">
        <v>106</v>
      </c>
      <c r="G270" s="43"/>
      <c r="H270" s="43"/>
      <c r="I270" s="43"/>
      <c r="J270" s="64"/>
      <c r="K270" s="70"/>
    </row>
    <row r="271" spans="1:11">
      <c r="A271" s="113" t="s">
        <v>694</v>
      </c>
      <c r="B271" s="90" t="s">
        <v>695</v>
      </c>
      <c r="C271" s="13"/>
      <c r="D271" s="159"/>
      <c r="E271" s="383"/>
      <c r="F271" s="138" t="s">
        <v>106</v>
      </c>
      <c r="G271" s="43"/>
      <c r="H271" s="43"/>
      <c r="I271" s="43"/>
      <c r="J271" s="64"/>
      <c r="K271" s="70"/>
    </row>
    <row r="272" spans="1:11">
      <c r="A272" s="113" t="s">
        <v>200</v>
      </c>
      <c r="B272" s="90" t="s">
        <v>696</v>
      </c>
      <c r="C272" s="13"/>
      <c r="D272" s="159"/>
      <c r="E272" s="383"/>
      <c r="F272" s="138" t="s">
        <v>106</v>
      </c>
      <c r="G272" s="43"/>
      <c r="H272" s="43"/>
      <c r="I272" s="43"/>
      <c r="J272" s="64"/>
      <c r="K272" s="70"/>
    </row>
    <row r="273" spans="1:11" ht="30">
      <c r="A273" s="113"/>
      <c r="B273" s="90" t="s">
        <v>697</v>
      </c>
      <c r="C273" s="13"/>
      <c r="D273" s="159"/>
      <c r="E273" s="383"/>
      <c r="F273" s="137"/>
      <c r="G273" s="43"/>
      <c r="H273" s="43"/>
      <c r="I273" s="43"/>
      <c r="J273" s="64"/>
      <c r="K273" s="70"/>
    </row>
    <row r="274" spans="1:11" ht="30">
      <c r="A274" s="113"/>
      <c r="B274" s="90" t="s">
        <v>698</v>
      </c>
      <c r="C274" s="13"/>
      <c r="D274" s="159"/>
      <c r="E274" s="383"/>
      <c r="F274" s="138" t="s">
        <v>106</v>
      </c>
      <c r="G274" s="43"/>
      <c r="H274" s="43"/>
      <c r="I274" s="43"/>
      <c r="J274" s="64"/>
      <c r="K274" s="70"/>
    </row>
    <row r="275" spans="1:11">
      <c r="A275" s="113"/>
      <c r="B275" s="90" t="s">
        <v>699</v>
      </c>
      <c r="C275" s="13"/>
      <c r="D275" s="159"/>
      <c r="E275" s="383"/>
      <c r="F275" s="138" t="s">
        <v>106</v>
      </c>
      <c r="G275" s="43"/>
      <c r="H275" s="43"/>
      <c r="I275" s="43"/>
      <c r="J275" s="64"/>
      <c r="K275" s="70"/>
    </row>
    <row r="276" spans="1:11" ht="45">
      <c r="A276" s="113" t="s">
        <v>700</v>
      </c>
      <c r="B276" s="90" t="s">
        <v>688</v>
      </c>
      <c r="C276" s="13"/>
      <c r="D276" s="159"/>
      <c r="E276" s="383"/>
      <c r="F276" s="137"/>
      <c r="G276" s="43"/>
      <c r="H276" s="43"/>
      <c r="I276" s="43"/>
      <c r="J276" s="64"/>
      <c r="K276" s="70"/>
    </row>
    <row r="277" spans="1:11" ht="30">
      <c r="A277" s="113"/>
      <c r="B277" s="90" t="s">
        <v>701</v>
      </c>
      <c r="C277" s="13"/>
      <c r="D277" s="159"/>
      <c r="E277" s="383"/>
      <c r="F277" s="138" t="s">
        <v>106</v>
      </c>
      <c r="G277" s="43"/>
      <c r="H277" s="43"/>
      <c r="I277" s="43"/>
      <c r="J277" s="64"/>
      <c r="K277" s="70"/>
    </row>
    <row r="278" spans="1:11" ht="30">
      <c r="A278" s="113" t="s">
        <v>702</v>
      </c>
      <c r="B278" s="90" t="s">
        <v>703</v>
      </c>
      <c r="C278" s="13"/>
      <c r="D278" s="159"/>
      <c r="E278" s="383"/>
      <c r="F278" s="138" t="s">
        <v>106</v>
      </c>
      <c r="G278" s="43"/>
      <c r="H278" s="43"/>
      <c r="I278" s="43"/>
      <c r="J278" s="64"/>
      <c r="K278" s="70"/>
    </row>
    <row r="279" spans="1:11">
      <c r="A279" s="113" t="s">
        <v>704</v>
      </c>
      <c r="B279" s="90" t="s">
        <v>705</v>
      </c>
      <c r="C279" s="13"/>
      <c r="D279" s="159"/>
      <c r="E279" s="383"/>
      <c r="F279" s="138" t="s">
        <v>106</v>
      </c>
      <c r="G279" s="43"/>
      <c r="H279" s="43"/>
      <c r="I279" s="43"/>
      <c r="J279" s="64"/>
      <c r="K279" s="70"/>
    </row>
    <row r="280" spans="1:11" ht="30">
      <c r="A280" s="113" t="s">
        <v>706</v>
      </c>
      <c r="B280" s="90" t="s">
        <v>707</v>
      </c>
      <c r="C280" s="13"/>
      <c r="D280" s="159"/>
      <c r="E280" s="383"/>
      <c r="F280" s="138" t="s">
        <v>106</v>
      </c>
      <c r="G280" s="43"/>
      <c r="H280" s="43"/>
      <c r="I280" s="43"/>
      <c r="J280" s="64"/>
      <c r="K280" s="70"/>
    </row>
    <row r="281" spans="1:11">
      <c r="A281" s="113" t="s">
        <v>708</v>
      </c>
      <c r="B281" s="90" t="s">
        <v>709</v>
      </c>
      <c r="C281" s="13"/>
      <c r="D281" s="159"/>
      <c r="E281" s="383"/>
      <c r="F281" s="138" t="s">
        <v>106</v>
      </c>
      <c r="G281" s="43"/>
      <c r="H281" s="43"/>
      <c r="I281" s="43"/>
      <c r="J281" s="64"/>
      <c r="K281" s="70"/>
    </row>
    <row r="282" spans="1:11">
      <c r="A282" s="113"/>
      <c r="B282" s="90" t="s">
        <v>710</v>
      </c>
      <c r="C282" s="13"/>
      <c r="D282" s="159"/>
      <c r="E282" s="383"/>
      <c r="F282" s="138" t="s">
        <v>106</v>
      </c>
      <c r="G282" s="43"/>
      <c r="H282" s="43"/>
      <c r="I282" s="43"/>
      <c r="J282" s="64"/>
      <c r="K282" s="70"/>
    </row>
    <row r="283" spans="1:11" ht="30">
      <c r="A283" s="113" t="s">
        <v>711</v>
      </c>
      <c r="B283" s="90" t="s">
        <v>712</v>
      </c>
      <c r="C283" s="13"/>
      <c r="D283" s="159"/>
      <c r="E283" s="383"/>
      <c r="F283" s="138" t="s">
        <v>106</v>
      </c>
      <c r="G283" s="43"/>
      <c r="H283" s="43"/>
      <c r="I283" s="43"/>
      <c r="J283" s="64"/>
      <c r="K283" s="70"/>
    </row>
    <row r="284" spans="1:11" ht="30">
      <c r="A284" s="113" t="s">
        <v>713</v>
      </c>
      <c r="B284" s="90" t="s">
        <v>714</v>
      </c>
      <c r="C284" s="13"/>
      <c r="D284" s="159"/>
      <c r="E284" s="383"/>
      <c r="F284" s="138" t="s">
        <v>106</v>
      </c>
      <c r="G284" s="43"/>
      <c r="H284" s="43"/>
      <c r="I284" s="43"/>
      <c r="J284" s="64"/>
      <c r="K284" s="70"/>
    </row>
    <row r="285" spans="1:11">
      <c r="A285" s="113"/>
      <c r="B285" s="90" t="s">
        <v>715</v>
      </c>
      <c r="C285" s="13"/>
      <c r="D285" s="159"/>
      <c r="E285" s="383"/>
      <c r="F285" s="138" t="s">
        <v>106</v>
      </c>
      <c r="G285" s="43"/>
      <c r="H285" s="43"/>
      <c r="I285" s="43"/>
      <c r="J285" s="64"/>
      <c r="K285" s="70"/>
    </row>
    <row r="286" spans="1:11">
      <c r="A286" s="113" t="s">
        <v>716</v>
      </c>
      <c r="B286" s="90" t="s">
        <v>717</v>
      </c>
      <c r="C286" s="13"/>
      <c r="D286" s="159"/>
      <c r="E286" s="383"/>
      <c r="F286" s="138" t="s">
        <v>106</v>
      </c>
      <c r="G286" s="43"/>
      <c r="H286" s="43"/>
      <c r="I286" s="43"/>
      <c r="J286" s="64"/>
      <c r="K286" s="70"/>
    </row>
    <row r="287" spans="1:11">
      <c r="A287" s="113" t="s">
        <v>718</v>
      </c>
      <c r="B287" s="90" t="s">
        <v>719</v>
      </c>
      <c r="C287" s="13"/>
      <c r="D287" s="159"/>
      <c r="E287" s="383"/>
      <c r="F287" s="138" t="s">
        <v>106</v>
      </c>
      <c r="G287" s="43"/>
      <c r="H287" s="43"/>
      <c r="I287" s="43"/>
      <c r="J287" s="64"/>
      <c r="K287" s="70"/>
    </row>
    <row r="288" spans="1:11">
      <c r="A288" s="113" t="s">
        <v>720</v>
      </c>
      <c r="B288" s="90" t="s">
        <v>721</v>
      </c>
      <c r="C288" s="13"/>
      <c r="D288" s="159"/>
      <c r="E288" s="383"/>
      <c r="F288" s="138" t="s">
        <v>106</v>
      </c>
      <c r="G288" s="43"/>
      <c r="H288" s="43"/>
      <c r="I288" s="43"/>
      <c r="J288" s="64"/>
      <c r="K288" s="70"/>
    </row>
    <row r="289" spans="1:11">
      <c r="A289" s="113"/>
      <c r="B289" s="89" t="s">
        <v>722</v>
      </c>
      <c r="C289" s="13"/>
      <c r="E289" s="152" t="s">
        <v>723</v>
      </c>
      <c r="F289" s="135"/>
      <c r="G289" s="43"/>
      <c r="H289" s="43"/>
      <c r="I289" s="44" t="s">
        <v>201</v>
      </c>
      <c r="J289" s="64"/>
      <c r="K289" s="70"/>
    </row>
    <row r="290" spans="1:11" s="9" customFormat="1">
      <c r="A290" s="23">
        <v>45</v>
      </c>
      <c r="B290" s="22" t="s">
        <v>202</v>
      </c>
      <c r="C290" s="23"/>
      <c r="D290" s="173"/>
      <c r="E290" s="8"/>
      <c r="F290" s="134"/>
      <c r="G290" s="12"/>
      <c r="H290" s="12"/>
      <c r="I290" s="12"/>
      <c r="J290" s="65"/>
      <c r="K290" s="69"/>
    </row>
    <row r="291" spans="1:11" ht="42.75">
      <c r="A291" s="207"/>
      <c r="B291" s="207"/>
      <c r="C291" s="208" t="s">
        <v>203</v>
      </c>
      <c r="D291" s="207"/>
      <c r="E291"/>
      <c r="F291"/>
      <c r="G291"/>
      <c r="H291"/>
      <c r="I291"/>
    </row>
    <row r="292" spans="1:11" ht="57.75">
      <c r="A292" s="113">
        <v>45</v>
      </c>
      <c r="B292" s="91" t="s">
        <v>724</v>
      </c>
      <c r="C292" s="3" t="s">
        <v>725</v>
      </c>
      <c r="D292" s="196">
        <v>3.45</v>
      </c>
      <c r="E292" s="152" t="s">
        <v>726</v>
      </c>
      <c r="F292" s="135" t="s">
        <v>9</v>
      </c>
      <c r="G292" s="50"/>
      <c r="H292" s="49">
        <v>0.98</v>
      </c>
      <c r="I292" s="43">
        <v>0.995</v>
      </c>
      <c r="J292" s="64">
        <f t="shared" ref="J292" si="9">I292-H292</f>
        <v>1.5000000000000013E-2</v>
      </c>
      <c r="K292" s="70"/>
    </row>
    <row r="293" spans="1:11" s="9" customFormat="1">
      <c r="A293" s="23">
        <v>46</v>
      </c>
      <c r="B293" s="22" t="s">
        <v>204</v>
      </c>
      <c r="C293" s="23"/>
      <c r="D293" s="173"/>
      <c r="E293" s="8"/>
      <c r="F293" s="134"/>
      <c r="G293" s="12"/>
      <c r="H293" s="12"/>
      <c r="I293" s="12"/>
      <c r="J293" s="65"/>
      <c r="K293" s="69"/>
    </row>
    <row r="294" spans="1:11">
      <c r="B294" s="93"/>
      <c r="D294" s="160"/>
      <c r="E294" s="391" t="s">
        <v>727</v>
      </c>
      <c r="F294" s="135"/>
      <c r="G294" s="43"/>
      <c r="H294" s="43"/>
      <c r="I294" s="43"/>
      <c r="J294" s="64">
        <f t="shared" ref="J294:J316" si="10">I294-H294</f>
        <v>0</v>
      </c>
      <c r="K294" s="70"/>
    </row>
    <row r="295" spans="1:11" ht="57.75">
      <c r="A295" s="13" t="s">
        <v>728</v>
      </c>
      <c r="B295" s="91" t="s">
        <v>729</v>
      </c>
      <c r="C295" s="3" t="s">
        <v>206</v>
      </c>
      <c r="D295" s="203">
        <v>3.49</v>
      </c>
      <c r="E295" s="392"/>
      <c r="F295" s="138" t="s">
        <v>106</v>
      </c>
      <c r="G295" s="43"/>
      <c r="H295" s="43"/>
      <c r="I295" s="43"/>
      <c r="J295" s="64"/>
      <c r="K295" s="70"/>
    </row>
    <row r="296" spans="1:11" ht="28.5">
      <c r="A296" s="167" t="s">
        <v>207</v>
      </c>
      <c r="B296"/>
      <c r="C296" s="129" t="s">
        <v>208</v>
      </c>
      <c r="D296" s="197">
        <v>3.5</v>
      </c>
      <c r="E296" s="392"/>
      <c r="F296"/>
      <c r="G296"/>
      <c r="H296"/>
      <c r="I296"/>
    </row>
    <row r="297" spans="1:11" ht="62.45" customHeight="1">
      <c r="A297" s="113" t="s">
        <v>209</v>
      </c>
      <c r="B297" s="91" t="s">
        <v>730</v>
      </c>
      <c r="C297" s="3" t="s">
        <v>730</v>
      </c>
      <c r="D297" s="205">
        <v>3.51</v>
      </c>
      <c r="E297" s="393"/>
      <c r="F297" s="135" t="s">
        <v>9</v>
      </c>
      <c r="G297" s="50"/>
      <c r="H297" s="49">
        <v>0.98</v>
      </c>
      <c r="I297" s="49">
        <v>0.99</v>
      </c>
      <c r="J297" s="64">
        <f t="shared" si="10"/>
        <v>1.0000000000000009E-2</v>
      </c>
      <c r="K297" s="70"/>
    </row>
    <row r="298" spans="1:11" s="9" customFormat="1">
      <c r="A298" s="23">
        <v>47</v>
      </c>
      <c r="B298" s="22" t="s">
        <v>210</v>
      </c>
      <c r="C298" s="23"/>
      <c r="D298" s="173"/>
      <c r="E298" s="8"/>
      <c r="F298" s="134"/>
      <c r="G298" s="12"/>
      <c r="H298" s="12"/>
      <c r="I298" s="12"/>
      <c r="J298" s="65"/>
      <c r="K298" s="69"/>
    </row>
    <row r="299" spans="1:11">
      <c r="B299" s="91"/>
      <c r="C299" s="13"/>
      <c r="E299" s="152" t="s">
        <v>731</v>
      </c>
      <c r="F299" s="137"/>
      <c r="G299" s="43"/>
      <c r="H299" s="43"/>
      <c r="I299" s="43"/>
      <c r="J299" s="64"/>
      <c r="K299" s="70"/>
    </row>
    <row r="300" spans="1:11" ht="29.25">
      <c r="A300" s="113">
        <v>47</v>
      </c>
      <c r="B300" s="91" t="s">
        <v>732</v>
      </c>
      <c r="C300" s="3" t="s">
        <v>732</v>
      </c>
      <c r="D300" s="196">
        <v>3.52</v>
      </c>
      <c r="E300" s="152" t="s">
        <v>733</v>
      </c>
      <c r="F300" s="135" t="s">
        <v>9</v>
      </c>
      <c r="G300" s="50"/>
      <c r="H300" s="49">
        <v>0.53</v>
      </c>
      <c r="I300" s="49">
        <v>0.54</v>
      </c>
      <c r="J300" s="64">
        <f t="shared" si="10"/>
        <v>1.0000000000000009E-2</v>
      </c>
      <c r="K300" s="70"/>
    </row>
    <row r="301" spans="1:11" ht="30">
      <c r="A301" s="113"/>
      <c r="B301" s="91" t="s">
        <v>734</v>
      </c>
      <c r="C301" s="13"/>
      <c r="E301" s="152" t="s">
        <v>735</v>
      </c>
      <c r="F301" s="147"/>
      <c r="G301" s="43"/>
      <c r="H301" s="43"/>
      <c r="I301" s="43"/>
      <c r="J301" s="64"/>
      <c r="K301" s="70"/>
    </row>
    <row r="302" spans="1:11" s="9" customFormat="1">
      <c r="A302" s="23">
        <v>50</v>
      </c>
      <c r="B302" s="22" t="s">
        <v>214</v>
      </c>
      <c r="C302" s="23"/>
      <c r="D302" s="173"/>
      <c r="E302" s="8"/>
      <c r="F302" s="134"/>
      <c r="G302" s="12"/>
      <c r="H302" s="12"/>
      <c r="I302" s="12"/>
      <c r="J302" s="65"/>
      <c r="K302" s="69"/>
    </row>
    <row r="303" spans="1:11" ht="30">
      <c r="A303" s="113" t="s">
        <v>215</v>
      </c>
      <c r="B303" s="108" t="s">
        <v>216</v>
      </c>
      <c r="C303" s="3" t="s">
        <v>216</v>
      </c>
      <c r="D303" s="196">
        <v>3.56</v>
      </c>
      <c r="F303" s="135" t="s">
        <v>5</v>
      </c>
      <c r="G303" s="43">
        <v>0.65</v>
      </c>
      <c r="H303" s="43">
        <v>0.75</v>
      </c>
      <c r="I303" s="43">
        <v>0.76</v>
      </c>
      <c r="J303" s="64">
        <f>I303-H303</f>
        <v>1.0000000000000009E-2</v>
      </c>
      <c r="K303" s="70" t="s">
        <v>380</v>
      </c>
    </row>
    <row r="304" spans="1:11" ht="29.25">
      <c r="A304" s="123"/>
      <c r="B304"/>
      <c r="C304" s="128"/>
      <c r="E304" s="152" t="s">
        <v>736</v>
      </c>
      <c r="F304" s="135"/>
      <c r="G304" s="43"/>
      <c r="H304" s="43"/>
      <c r="I304" s="43"/>
      <c r="J304" s="64"/>
      <c r="K304" s="70"/>
    </row>
    <row r="305" spans="1:11" s="9" customFormat="1">
      <c r="A305" s="23">
        <v>51</v>
      </c>
      <c r="B305" s="22" t="s">
        <v>218</v>
      </c>
      <c r="C305" s="23"/>
      <c r="D305" s="173"/>
      <c r="E305" s="152"/>
      <c r="F305" s="134"/>
      <c r="G305" s="12"/>
      <c r="H305" s="12"/>
      <c r="I305" s="12"/>
      <c r="J305" s="65"/>
      <c r="K305" s="69"/>
    </row>
    <row r="306" spans="1:11" ht="30">
      <c r="A306" s="113" t="s">
        <v>219</v>
      </c>
      <c r="B306" s="91" t="s">
        <v>737</v>
      </c>
      <c r="C306" s="3" t="s">
        <v>737</v>
      </c>
      <c r="D306" s="196">
        <v>3.53</v>
      </c>
      <c r="F306" s="138" t="s">
        <v>106</v>
      </c>
      <c r="G306" s="43"/>
      <c r="H306" s="43"/>
      <c r="I306" s="43"/>
      <c r="J306" s="64"/>
      <c r="K306" s="70"/>
    </row>
    <row r="307" spans="1:11" ht="30">
      <c r="A307" s="113" t="s">
        <v>224</v>
      </c>
      <c r="B307" s="91" t="s">
        <v>738</v>
      </c>
      <c r="C307" s="3" t="s">
        <v>225</v>
      </c>
      <c r="D307" s="196">
        <v>3.54</v>
      </c>
      <c r="F307" s="135" t="s">
        <v>5</v>
      </c>
      <c r="G307" s="50" t="s">
        <v>106</v>
      </c>
      <c r="H307" s="55">
        <v>0.11</v>
      </c>
      <c r="I307" s="55">
        <v>0.11</v>
      </c>
      <c r="J307" s="64">
        <f t="shared" si="10"/>
        <v>0</v>
      </c>
      <c r="K307" s="70" t="s">
        <v>380</v>
      </c>
    </row>
    <row r="308" spans="1:11" s="9" customFormat="1">
      <c r="A308" s="23">
        <v>52</v>
      </c>
      <c r="B308" s="22" t="s">
        <v>226</v>
      </c>
      <c r="C308" s="23"/>
      <c r="D308" s="173"/>
      <c r="E308" s="8"/>
      <c r="F308" s="134"/>
      <c r="G308" s="12"/>
      <c r="H308" s="12"/>
      <c r="I308" s="12"/>
      <c r="J308" s="65"/>
      <c r="K308" s="69"/>
    </row>
    <row r="309" spans="1:11" ht="43.5">
      <c r="A309" s="113">
        <v>52</v>
      </c>
      <c r="B309" s="91" t="s">
        <v>739</v>
      </c>
      <c r="C309" s="3" t="s">
        <v>227</v>
      </c>
      <c r="D309" s="196">
        <v>3.46</v>
      </c>
      <c r="F309" s="135"/>
      <c r="G309" s="43"/>
      <c r="H309" s="43"/>
      <c r="I309" s="43"/>
      <c r="J309" s="64"/>
      <c r="K309" s="70"/>
    </row>
    <row r="310" spans="1:11">
      <c r="A310" s="113"/>
      <c r="B310" s="91" t="s">
        <v>740</v>
      </c>
      <c r="C310" s="3" t="s">
        <v>741</v>
      </c>
      <c r="D310" s="196" t="s">
        <v>742</v>
      </c>
      <c r="F310" s="135" t="s">
        <v>9</v>
      </c>
      <c r="G310" s="50"/>
      <c r="H310" s="49">
        <v>0.98</v>
      </c>
      <c r="I310" s="49">
        <v>0.99</v>
      </c>
      <c r="J310" s="64">
        <f t="shared" si="10"/>
        <v>1.0000000000000009E-2</v>
      </c>
      <c r="K310" s="70"/>
    </row>
    <row r="311" spans="1:11" s="9" customFormat="1">
      <c r="A311" s="23">
        <v>53</v>
      </c>
      <c r="B311" s="22" t="s">
        <v>230</v>
      </c>
      <c r="C311" s="23"/>
      <c r="D311" s="173"/>
      <c r="E311" s="8"/>
      <c r="F311" s="134"/>
      <c r="G311" s="12"/>
      <c r="H311" s="12"/>
      <c r="I311" s="12"/>
      <c r="J311" s="65"/>
      <c r="K311" s="69"/>
    </row>
    <row r="312" spans="1:11">
      <c r="A312" s="113" t="s">
        <v>231</v>
      </c>
      <c r="B312" s="91" t="s">
        <v>743</v>
      </c>
      <c r="C312" s="3" t="s">
        <v>743</v>
      </c>
      <c r="D312" s="196" t="s">
        <v>744</v>
      </c>
      <c r="F312" s="135" t="s">
        <v>9</v>
      </c>
      <c r="G312" s="50"/>
      <c r="H312" s="49">
        <v>0.99</v>
      </c>
      <c r="I312" s="49">
        <v>1</v>
      </c>
      <c r="J312" s="64">
        <f t="shared" si="10"/>
        <v>1.0000000000000009E-2</v>
      </c>
      <c r="K312" s="70"/>
    </row>
    <row r="313" spans="1:11" s="9" customFormat="1">
      <c r="A313" s="23">
        <v>54</v>
      </c>
      <c r="B313" s="22" t="s">
        <v>232</v>
      </c>
      <c r="C313" s="23"/>
      <c r="D313" s="173"/>
      <c r="E313" s="8"/>
      <c r="F313" s="134"/>
      <c r="G313" s="12"/>
      <c r="H313" s="12"/>
      <c r="I313" s="12"/>
      <c r="J313" s="65"/>
      <c r="K313" s="69"/>
    </row>
    <row r="314" spans="1:11" ht="43.5">
      <c r="A314" s="164">
        <v>54</v>
      </c>
      <c r="B314"/>
      <c r="C314" s="129" t="s">
        <v>745</v>
      </c>
      <c r="D314" s="198" t="s">
        <v>746</v>
      </c>
      <c r="E314"/>
      <c r="F314"/>
      <c r="G314"/>
      <c r="H314"/>
      <c r="I314"/>
    </row>
    <row r="315" spans="1:11">
      <c r="A315" s="113" t="s">
        <v>747</v>
      </c>
      <c r="B315" s="109" t="s">
        <v>748</v>
      </c>
      <c r="C315" s="13"/>
      <c r="F315" s="135" t="s">
        <v>9</v>
      </c>
      <c r="G315" s="50"/>
      <c r="H315" s="49">
        <v>0.74</v>
      </c>
      <c r="I315" s="49">
        <v>0.81</v>
      </c>
      <c r="J315" s="64">
        <f t="shared" si="10"/>
        <v>7.0000000000000062E-2</v>
      </c>
      <c r="K315" s="70"/>
    </row>
    <row r="316" spans="1:11">
      <c r="A316" s="113" t="s">
        <v>749</v>
      </c>
      <c r="B316" s="109" t="s">
        <v>750</v>
      </c>
      <c r="C316" s="13"/>
      <c r="F316" s="135" t="s">
        <v>9</v>
      </c>
      <c r="G316" s="50"/>
      <c r="H316" s="49">
        <v>0.95</v>
      </c>
      <c r="I316" s="49">
        <v>0.98</v>
      </c>
      <c r="J316" s="64">
        <f t="shared" si="10"/>
        <v>3.0000000000000027E-2</v>
      </c>
      <c r="K316" s="70"/>
    </row>
    <row r="317" spans="1:11">
      <c r="A317" s="113" t="s">
        <v>751</v>
      </c>
      <c r="B317" s="109" t="s">
        <v>752</v>
      </c>
      <c r="C317" s="13"/>
      <c r="F317" s="135" t="s">
        <v>9</v>
      </c>
      <c r="G317" s="50"/>
      <c r="H317" s="49">
        <v>0.87</v>
      </c>
      <c r="I317" s="49">
        <v>0.95</v>
      </c>
      <c r="J317" s="64">
        <f t="shared" ref="J317:J341" si="11">I317-H317</f>
        <v>7.999999999999996E-2</v>
      </c>
      <c r="K317" s="70"/>
    </row>
    <row r="318" spans="1:11">
      <c r="A318" s="113" t="s">
        <v>753</v>
      </c>
      <c r="B318" s="109" t="s">
        <v>754</v>
      </c>
      <c r="C318" s="13"/>
      <c r="F318" s="135" t="s">
        <v>9</v>
      </c>
      <c r="G318" s="50"/>
      <c r="H318" s="49">
        <v>0.92</v>
      </c>
      <c r="I318" s="49">
        <v>0.93</v>
      </c>
      <c r="J318" s="64">
        <f t="shared" si="11"/>
        <v>1.0000000000000009E-2</v>
      </c>
      <c r="K318" s="70"/>
    </row>
    <row r="319" spans="1:11">
      <c r="A319" s="113"/>
      <c r="B319" s="109" t="s">
        <v>755</v>
      </c>
      <c r="C319" s="13"/>
      <c r="F319" s="135" t="s">
        <v>9</v>
      </c>
      <c r="G319" s="50"/>
      <c r="H319" s="49">
        <v>0.98</v>
      </c>
      <c r="I319" s="49">
        <v>1</v>
      </c>
      <c r="J319" s="64">
        <f t="shared" si="11"/>
        <v>2.0000000000000018E-2</v>
      </c>
      <c r="K319" s="70"/>
    </row>
    <row r="320" spans="1:11" s="9" customFormat="1">
      <c r="A320" s="23">
        <v>55</v>
      </c>
      <c r="B320" s="22" t="s">
        <v>233</v>
      </c>
      <c r="C320" s="23"/>
      <c r="D320" s="173"/>
      <c r="E320" s="8"/>
      <c r="F320" s="134"/>
      <c r="G320" s="12"/>
      <c r="H320" s="12"/>
      <c r="I320" s="12"/>
      <c r="J320" s="65"/>
      <c r="K320" s="69"/>
    </row>
    <row r="321" spans="1:11">
      <c r="A321" s="113">
        <v>55</v>
      </c>
      <c r="B321" s="91" t="s">
        <v>756</v>
      </c>
      <c r="C321" s="3" t="s">
        <v>756</v>
      </c>
      <c r="D321" s="196" t="s">
        <v>757</v>
      </c>
      <c r="F321" s="135" t="s">
        <v>9</v>
      </c>
      <c r="G321" s="50"/>
      <c r="H321" s="49">
        <v>0.96</v>
      </c>
      <c r="I321" s="49">
        <v>0.98</v>
      </c>
      <c r="J321" s="64">
        <f t="shared" si="11"/>
        <v>2.0000000000000018E-2</v>
      </c>
      <c r="K321" s="70"/>
    </row>
    <row r="322" spans="1:11" s="9" customFormat="1">
      <c r="A322" s="23">
        <v>56</v>
      </c>
      <c r="B322" s="22" t="s">
        <v>234</v>
      </c>
      <c r="C322" s="23"/>
      <c r="D322" s="173"/>
      <c r="E322" s="8"/>
      <c r="F322" s="134"/>
      <c r="G322" s="12"/>
      <c r="H322" s="12"/>
      <c r="I322" s="12"/>
      <c r="J322" s="65"/>
      <c r="K322" s="69"/>
    </row>
    <row r="323" spans="1:11" ht="14.25">
      <c r="A323"/>
      <c r="B323"/>
      <c r="C323" s="129" t="s">
        <v>236</v>
      </c>
      <c r="D323" s="198">
        <v>3.47</v>
      </c>
      <c r="E323"/>
      <c r="F323"/>
      <c r="G323"/>
      <c r="H323"/>
      <c r="I323"/>
    </row>
    <row r="324" spans="1:11" ht="29.25">
      <c r="A324" s="113" t="s">
        <v>237</v>
      </c>
      <c r="B324" s="91" t="s">
        <v>758</v>
      </c>
      <c r="C324" s="3" t="s">
        <v>758</v>
      </c>
      <c r="D324" s="196" t="s">
        <v>759</v>
      </c>
      <c r="F324" s="135" t="s">
        <v>9</v>
      </c>
      <c r="G324" s="50"/>
      <c r="H324" s="49">
        <v>1</v>
      </c>
      <c r="I324" s="49">
        <v>1</v>
      </c>
      <c r="J324" s="64">
        <f t="shared" si="11"/>
        <v>0</v>
      </c>
      <c r="K324" s="70"/>
    </row>
    <row r="325" spans="1:11" ht="29.25">
      <c r="A325" s="113" t="s">
        <v>238</v>
      </c>
      <c r="B325" s="91" t="s">
        <v>760</v>
      </c>
      <c r="C325" s="3" t="s">
        <v>761</v>
      </c>
      <c r="D325" s="196" t="s">
        <v>762</v>
      </c>
      <c r="F325" s="135" t="s">
        <v>9</v>
      </c>
      <c r="G325" s="50"/>
      <c r="H325" s="49">
        <v>1</v>
      </c>
      <c r="I325" s="49">
        <v>1</v>
      </c>
      <c r="J325" s="64">
        <f t="shared" si="11"/>
        <v>0</v>
      </c>
      <c r="K325" s="70"/>
    </row>
    <row r="326" spans="1:11">
      <c r="A326" s="113" t="s">
        <v>239</v>
      </c>
      <c r="B326" s="91" t="s">
        <v>763</v>
      </c>
      <c r="C326" s="3" t="s">
        <v>240</v>
      </c>
      <c r="D326" s="196" t="s">
        <v>764</v>
      </c>
      <c r="F326" s="138" t="s">
        <v>106</v>
      </c>
      <c r="G326" s="43"/>
      <c r="H326" s="43"/>
      <c r="I326" s="43"/>
      <c r="J326" s="64"/>
      <c r="K326" s="70"/>
    </row>
    <row r="327" spans="1:11">
      <c r="A327" s="113" t="s">
        <v>241</v>
      </c>
      <c r="B327" s="91" t="s">
        <v>765</v>
      </c>
      <c r="C327" s="3" t="s">
        <v>765</v>
      </c>
      <c r="D327" s="196" t="s">
        <v>766</v>
      </c>
      <c r="F327" s="135" t="s">
        <v>9</v>
      </c>
      <c r="G327" s="50"/>
      <c r="H327" s="49">
        <v>0.96</v>
      </c>
      <c r="I327" s="49">
        <v>0.97</v>
      </c>
      <c r="J327" s="64">
        <f t="shared" si="11"/>
        <v>1.0000000000000009E-2</v>
      </c>
      <c r="K327" s="70"/>
    </row>
    <row r="328" spans="1:11" ht="43.5">
      <c r="A328" s="113" t="s">
        <v>242</v>
      </c>
      <c r="B328" s="91" t="s">
        <v>767</v>
      </c>
      <c r="C328" s="3" t="s">
        <v>767</v>
      </c>
      <c r="D328" s="196" t="s">
        <v>768</v>
      </c>
      <c r="F328" s="135" t="s">
        <v>9</v>
      </c>
      <c r="G328" s="50"/>
      <c r="H328" s="49">
        <v>0.62</v>
      </c>
      <c r="I328" s="49">
        <v>0.94</v>
      </c>
      <c r="J328" s="79">
        <f t="shared" si="11"/>
        <v>0.31999999999999995</v>
      </c>
      <c r="K328" s="70"/>
    </row>
    <row r="329" spans="1:11" ht="29.25">
      <c r="B329" s="91" t="s">
        <v>769</v>
      </c>
      <c r="C329" s="3" t="s">
        <v>244</v>
      </c>
      <c r="D329" s="196">
        <v>3.48</v>
      </c>
      <c r="F329" s="135"/>
      <c r="G329" s="43"/>
      <c r="H329" s="43"/>
      <c r="I329" s="43"/>
      <c r="J329" s="64"/>
      <c r="K329" s="70"/>
    </row>
    <row r="330" spans="1:11">
      <c r="A330" s="113" t="s">
        <v>770</v>
      </c>
      <c r="B330" s="91" t="s">
        <v>63</v>
      </c>
      <c r="C330" s="3" t="s">
        <v>63</v>
      </c>
      <c r="D330" s="196" t="s">
        <v>771</v>
      </c>
      <c r="F330" s="135" t="s">
        <v>9</v>
      </c>
      <c r="G330" s="50"/>
      <c r="H330" s="49">
        <v>0.9</v>
      </c>
      <c r="I330" s="49">
        <v>0.91</v>
      </c>
      <c r="J330" s="64">
        <f t="shared" si="11"/>
        <v>1.0000000000000009E-2</v>
      </c>
      <c r="K330" s="70"/>
    </row>
    <row r="331" spans="1:11">
      <c r="A331" s="113" t="s">
        <v>772</v>
      </c>
      <c r="B331" s="91" t="s">
        <v>773</v>
      </c>
      <c r="C331" s="3" t="s">
        <v>773</v>
      </c>
      <c r="D331" s="196" t="s">
        <v>774</v>
      </c>
      <c r="F331" s="135" t="s">
        <v>9</v>
      </c>
      <c r="G331" s="50"/>
      <c r="H331" s="49">
        <v>0.9</v>
      </c>
      <c r="I331" s="49">
        <v>0.91</v>
      </c>
      <c r="J331" s="64">
        <f t="shared" si="11"/>
        <v>1.0000000000000009E-2</v>
      </c>
      <c r="K331" s="70"/>
    </row>
    <row r="332" spans="1:11" s="9" customFormat="1" ht="15.75" thickBot="1">
      <c r="A332" s="23">
        <v>57</v>
      </c>
      <c r="B332" s="22" t="s">
        <v>246</v>
      </c>
      <c r="C332" s="23"/>
      <c r="D332" s="173"/>
      <c r="E332" s="8"/>
      <c r="F332" s="134"/>
      <c r="G332" s="12"/>
      <c r="H332" s="12"/>
      <c r="I332" s="12"/>
      <c r="J332" s="65"/>
      <c r="K332" s="69"/>
    </row>
    <row r="333" spans="1:11" ht="59.25" thickTop="1" thickBot="1">
      <c r="B333" s="110" t="s">
        <v>247</v>
      </c>
      <c r="C333" s="3" t="s">
        <v>247</v>
      </c>
      <c r="D333" s="204">
        <v>3.55</v>
      </c>
      <c r="E333" s="382"/>
      <c r="F333" s="140"/>
      <c r="G333" s="43"/>
      <c r="H333" s="43"/>
      <c r="I333" s="43"/>
      <c r="J333" s="64"/>
      <c r="K333" s="70"/>
    </row>
    <row r="334" spans="1:11" ht="30.75" thickTop="1" thickBot="1">
      <c r="A334" s="13" t="s">
        <v>248</v>
      </c>
      <c r="B334" s="110" t="s">
        <v>249</v>
      </c>
      <c r="C334" s="3" t="s">
        <v>249</v>
      </c>
      <c r="D334" s="203" t="s">
        <v>775</v>
      </c>
      <c r="E334" s="383"/>
      <c r="F334" s="138" t="s">
        <v>106</v>
      </c>
      <c r="G334" s="43"/>
      <c r="H334" s="43"/>
      <c r="I334" s="43"/>
      <c r="J334" s="64"/>
      <c r="K334" s="70"/>
    </row>
    <row r="335" spans="1:11" ht="16.5" thickTop="1" thickBot="1">
      <c r="A335" s="113" t="s">
        <v>776</v>
      </c>
      <c r="B335" s="111"/>
      <c r="D335" s="159"/>
      <c r="E335" s="383"/>
      <c r="F335" s="137"/>
      <c r="G335" s="43"/>
      <c r="H335" s="43"/>
      <c r="I335" s="43"/>
      <c r="J335" s="64">
        <f t="shared" si="11"/>
        <v>0</v>
      </c>
      <c r="K335" s="70"/>
    </row>
    <row r="336" spans="1:11" ht="15.75" thickTop="1">
      <c r="A336" s="113" t="s">
        <v>250</v>
      </c>
      <c r="B336" s="91" t="s">
        <v>777</v>
      </c>
      <c r="C336" s="3" t="s">
        <v>251</v>
      </c>
      <c r="D336" s="196" t="s">
        <v>778</v>
      </c>
      <c r="F336" s="148" t="s">
        <v>30</v>
      </c>
      <c r="G336" s="43"/>
      <c r="H336" s="43"/>
      <c r="I336" s="43">
        <v>0.54300000000000004</v>
      </c>
      <c r="J336" s="64" t="s">
        <v>559</v>
      </c>
      <c r="K336" s="70"/>
    </row>
    <row r="337" spans="1:11">
      <c r="A337" s="113" t="s">
        <v>779</v>
      </c>
      <c r="B337" s="90" t="s">
        <v>780</v>
      </c>
      <c r="C337" s="13"/>
      <c r="D337" s="159"/>
      <c r="E337" s="383" t="s">
        <v>781</v>
      </c>
      <c r="F337" s="138" t="s">
        <v>106</v>
      </c>
      <c r="G337" s="43"/>
      <c r="H337" s="43"/>
      <c r="I337" s="43"/>
      <c r="J337" s="64">
        <f t="shared" si="11"/>
        <v>0</v>
      </c>
      <c r="K337" s="70"/>
    </row>
    <row r="338" spans="1:11" ht="30">
      <c r="A338" s="113" t="s">
        <v>782</v>
      </c>
      <c r="B338" s="90" t="s">
        <v>783</v>
      </c>
      <c r="C338" s="13"/>
      <c r="D338" s="159"/>
      <c r="E338" s="383"/>
      <c r="F338" s="138" t="s">
        <v>106</v>
      </c>
      <c r="G338" s="43"/>
      <c r="H338" s="43"/>
      <c r="I338" s="43"/>
      <c r="J338" s="64">
        <f t="shared" si="11"/>
        <v>0</v>
      </c>
      <c r="K338" s="70"/>
    </row>
    <row r="339" spans="1:11">
      <c r="A339" s="113" t="s">
        <v>784</v>
      </c>
      <c r="B339" s="90" t="s">
        <v>785</v>
      </c>
      <c r="C339" s="13"/>
      <c r="D339" s="159"/>
      <c r="E339" s="383"/>
      <c r="F339" s="138" t="s">
        <v>106</v>
      </c>
      <c r="G339" s="43"/>
      <c r="H339" s="43"/>
      <c r="I339" s="43"/>
      <c r="J339" s="64">
        <f t="shared" si="11"/>
        <v>0</v>
      </c>
      <c r="K339" s="70"/>
    </row>
    <row r="340" spans="1:11">
      <c r="A340" s="113" t="s">
        <v>786</v>
      </c>
      <c r="B340" s="90" t="s">
        <v>787</v>
      </c>
      <c r="C340" s="13"/>
      <c r="D340" s="159"/>
      <c r="E340" s="383"/>
      <c r="F340" s="138" t="s">
        <v>106</v>
      </c>
      <c r="G340" s="43"/>
      <c r="H340" s="43"/>
      <c r="I340" s="43"/>
      <c r="J340" s="64">
        <f t="shared" si="11"/>
        <v>0</v>
      </c>
      <c r="K340" s="70"/>
    </row>
    <row r="341" spans="1:11">
      <c r="A341" s="113" t="s">
        <v>788</v>
      </c>
      <c r="B341" s="90" t="s">
        <v>789</v>
      </c>
      <c r="C341" s="13"/>
      <c r="D341" s="159"/>
      <c r="E341" s="383"/>
      <c r="F341" s="138" t="s">
        <v>106</v>
      </c>
      <c r="G341" s="43"/>
      <c r="H341" s="43"/>
      <c r="I341" s="43"/>
      <c r="J341" s="64">
        <f t="shared" si="11"/>
        <v>0</v>
      </c>
      <c r="K341" s="70"/>
    </row>
    <row r="342" spans="1:11">
      <c r="A342" s="113" t="s">
        <v>790</v>
      </c>
      <c r="B342" s="90" t="s">
        <v>791</v>
      </c>
      <c r="C342" s="13"/>
      <c r="D342" s="159"/>
      <c r="E342" s="383"/>
      <c r="F342" s="138" t="s">
        <v>106</v>
      </c>
      <c r="G342" s="43"/>
      <c r="H342" s="43"/>
      <c r="I342" s="43"/>
      <c r="J342" s="64">
        <f t="shared" ref="J342:J369" si="12">I342-H342</f>
        <v>0</v>
      </c>
      <c r="K342" s="70"/>
    </row>
    <row r="343" spans="1:11" ht="30">
      <c r="A343" s="113" t="s">
        <v>792</v>
      </c>
      <c r="B343" s="90" t="s">
        <v>793</v>
      </c>
      <c r="C343" s="13"/>
      <c r="D343" s="159"/>
      <c r="E343" s="383"/>
      <c r="F343" s="138" t="s">
        <v>106</v>
      </c>
      <c r="G343" s="43"/>
      <c r="H343" s="43"/>
      <c r="I343" s="43"/>
      <c r="J343" s="64">
        <f t="shared" si="12"/>
        <v>0</v>
      </c>
      <c r="K343" s="70"/>
    </row>
    <row r="344" spans="1:11">
      <c r="A344" s="113" t="s">
        <v>794</v>
      </c>
      <c r="B344" s="90" t="s">
        <v>795</v>
      </c>
      <c r="C344" s="13"/>
      <c r="D344" s="159"/>
      <c r="E344" s="383"/>
      <c r="F344" s="138" t="s">
        <v>106</v>
      </c>
      <c r="G344" s="43"/>
      <c r="H344" s="43"/>
      <c r="I344" s="43"/>
      <c r="J344" s="64">
        <f t="shared" si="12"/>
        <v>0</v>
      </c>
      <c r="K344" s="70"/>
    </row>
    <row r="345" spans="1:11" ht="30">
      <c r="A345" s="113" t="s">
        <v>796</v>
      </c>
      <c r="B345" s="90" t="s">
        <v>797</v>
      </c>
      <c r="C345" s="13"/>
      <c r="D345" s="161"/>
      <c r="E345" s="390"/>
      <c r="F345" s="138" t="s">
        <v>106</v>
      </c>
      <c r="G345" s="43"/>
      <c r="H345" s="43"/>
      <c r="I345" s="43"/>
      <c r="J345" s="64">
        <f t="shared" si="12"/>
        <v>0</v>
      </c>
      <c r="K345" s="70"/>
    </row>
    <row r="346" spans="1:11" s="9" customFormat="1">
      <c r="A346" s="23">
        <v>58</v>
      </c>
      <c r="B346" s="22" t="s">
        <v>252</v>
      </c>
      <c r="C346" s="23"/>
      <c r="D346" s="173"/>
      <c r="E346" s="8"/>
      <c r="F346" s="134"/>
      <c r="G346" s="12"/>
      <c r="H346" s="12"/>
      <c r="I346" s="12"/>
      <c r="J346" s="65">
        <f t="shared" si="12"/>
        <v>0</v>
      </c>
      <c r="K346" s="69"/>
    </row>
    <row r="347" spans="1:11" ht="42.75">
      <c r="A347" s="189"/>
      <c r="B347" s="189"/>
      <c r="C347" s="190" t="s">
        <v>253</v>
      </c>
      <c r="D347" s="189"/>
      <c r="E347"/>
      <c r="F347"/>
      <c r="G347"/>
      <c r="H347"/>
      <c r="I347"/>
    </row>
    <row r="348" spans="1:11">
      <c r="A348" s="113" t="s">
        <v>798</v>
      </c>
      <c r="B348" s="89" t="s">
        <v>799</v>
      </c>
      <c r="C348" s="3" t="s">
        <v>800</v>
      </c>
      <c r="D348" s="196">
        <v>3.57</v>
      </c>
      <c r="F348" s="135" t="s">
        <v>30</v>
      </c>
      <c r="G348" s="50"/>
      <c r="H348" s="43">
        <v>0.94099999999999995</v>
      </c>
      <c r="I348" s="43">
        <v>0.97899999999999998</v>
      </c>
      <c r="J348" s="64">
        <f t="shared" si="12"/>
        <v>3.8000000000000034E-2</v>
      </c>
      <c r="K348" s="70"/>
    </row>
    <row r="349" spans="1:11">
      <c r="A349" s="113"/>
      <c r="B349" s="91" t="s">
        <v>801</v>
      </c>
      <c r="C349" s="13"/>
      <c r="F349" s="135" t="s">
        <v>802</v>
      </c>
      <c r="G349" s="45"/>
      <c r="H349" s="45"/>
      <c r="I349" s="43">
        <v>0.85</v>
      </c>
      <c r="J349" s="64" t="s">
        <v>559</v>
      </c>
      <c r="K349" s="70" t="s">
        <v>559</v>
      </c>
    </row>
    <row r="350" spans="1:11">
      <c r="B350" s="91" t="s">
        <v>803</v>
      </c>
      <c r="F350" s="135" t="s">
        <v>5</v>
      </c>
      <c r="G350" s="43">
        <v>0.52</v>
      </c>
      <c r="H350" s="43">
        <v>0.72</v>
      </c>
      <c r="I350" s="43">
        <v>0.6</v>
      </c>
      <c r="J350" s="64">
        <f t="shared" si="12"/>
        <v>-0.12</v>
      </c>
      <c r="K350" s="70" t="s">
        <v>382</v>
      </c>
    </row>
    <row r="351" spans="1:11" ht="29.25">
      <c r="A351" s="125"/>
      <c r="B351"/>
      <c r="C351" s="128"/>
      <c r="E351" s="152" t="s">
        <v>804</v>
      </c>
      <c r="F351" s="135"/>
      <c r="G351" s="43"/>
      <c r="H351" s="43"/>
      <c r="I351" s="43"/>
      <c r="J351" s="64"/>
      <c r="K351" s="70"/>
    </row>
    <row r="352" spans="1:11" ht="29.25">
      <c r="B352" s="91" t="s">
        <v>805</v>
      </c>
      <c r="C352" s="3" t="s">
        <v>255</v>
      </c>
      <c r="D352" s="196">
        <v>3.59</v>
      </c>
      <c r="F352" s="137"/>
      <c r="G352" s="43"/>
      <c r="H352" s="43"/>
      <c r="I352" s="43"/>
      <c r="J352" s="64"/>
      <c r="K352" s="70"/>
    </row>
    <row r="353" spans="1:11">
      <c r="A353" s="113" t="s">
        <v>254</v>
      </c>
      <c r="B353" s="91" t="s">
        <v>806</v>
      </c>
      <c r="C353" s="3" t="s">
        <v>256</v>
      </c>
      <c r="D353" s="196" t="s">
        <v>807</v>
      </c>
      <c r="F353" s="135" t="s">
        <v>5</v>
      </c>
      <c r="G353" s="43">
        <v>0.83</v>
      </c>
      <c r="H353" s="43">
        <v>0.74</v>
      </c>
      <c r="I353" s="43">
        <v>0.85</v>
      </c>
      <c r="J353" s="64">
        <f t="shared" si="12"/>
        <v>0.10999999999999999</v>
      </c>
      <c r="K353" s="70" t="s">
        <v>382</v>
      </c>
    </row>
    <row r="354" spans="1:11">
      <c r="A354" s="113" t="s">
        <v>254</v>
      </c>
      <c r="B354" s="91" t="s">
        <v>257</v>
      </c>
      <c r="C354" s="3" t="s">
        <v>257</v>
      </c>
      <c r="D354" s="196" t="s">
        <v>808</v>
      </c>
      <c r="F354" s="135" t="s">
        <v>5</v>
      </c>
      <c r="G354" s="43">
        <v>0.66</v>
      </c>
      <c r="H354" s="43">
        <v>0.75</v>
      </c>
      <c r="I354" s="43">
        <v>0.78</v>
      </c>
      <c r="J354" s="64">
        <f t="shared" si="12"/>
        <v>3.0000000000000027E-2</v>
      </c>
      <c r="K354" s="70" t="s">
        <v>380</v>
      </c>
    </row>
    <row r="355" spans="1:11">
      <c r="A355" s="113" t="s">
        <v>254</v>
      </c>
      <c r="B355" s="91" t="s">
        <v>258</v>
      </c>
      <c r="C355" s="3" t="s">
        <v>258</v>
      </c>
      <c r="D355" s="196" t="s">
        <v>809</v>
      </c>
      <c r="F355" s="135" t="s">
        <v>5</v>
      </c>
      <c r="G355" s="43">
        <v>0.74</v>
      </c>
      <c r="H355" s="43">
        <v>0.72</v>
      </c>
      <c r="I355" s="56">
        <v>0.64</v>
      </c>
      <c r="J355" s="64">
        <f t="shared" si="12"/>
        <v>-7.999999999999996E-2</v>
      </c>
      <c r="K355" s="70" t="s">
        <v>380</v>
      </c>
    </row>
    <row r="356" spans="1:11">
      <c r="A356" s="113" t="s">
        <v>254</v>
      </c>
      <c r="B356" s="91" t="s">
        <v>259</v>
      </c>
      <c r="C356" s="3" t="s">
        <v>259</v>
      </c>
      <c r="D356" s="196" t="s">
        <v>810</v>
      </c>
      <c r="F356" s="135" t="s">
        <v>5</v>
      </c>
      <c r="G356" s="43">
        <v>0.71</v>
      </c>
      <c r="H356" s="43">
        <v>0.7</v>
      </c>
      <c r="I356" s="43">
        <v>0.85</v>
      </c>
      <c r="J356" s="64">
        <f>I356-H356</f>
        <v>0.15000000000000002</v>
      </c>
      <c r="K356" s="70" t="s">
        <v>382</v>
      </c>
    </row>
    <row r="357" spans="1:11">
      <c r="A357" s="113" t="s">
        <v>254</v>
      </c>
      <c r="B357" s="91" t="s">
        <v>260</v>
      </c>
      <c r="C357" s="3" t="s">
        <v>260</v>
      </c>
      <c r="D357" s="196" t="s">
        <v>811</v>
      </c>
      <c r="F357" s="135" t="s">
        <v>5</v>
      </c>
      <c r="G357" s="43">
        <v>0.88</v>
      </c>
      <c r="H357" s="43">
        <v>0.8</v>
      </c>
      <c r="I357" s="43">
        <v>0.97</v>
      </c>
      <c r="J357" s="64">
        <f>I357-H357</f>
        <v>0.16999999999999993</v>
      </c>
      <c r="K357" s="70" t="s">
        <v>382</v>
      </c>
    </row>
    <row r="358" spans="1:11" s="9" customFormat="1">
      <c r="A358" s="23">
        <v>60</v>
      </c>
      <c r="B358" s="22" t="s">
        <v>261</v>
      </c>
      <c r="C358" s="23"/>
      <c r="D358" s="173"/>
      <c r="E358" s="8"/>
      <c r="F358" s="134"/>
      <c r="G358" s="12"/>
      <c r="H358" s="12"/>
      <c r="I358" s="12"/>
      <c r="J358" s="65"/>
      <c r="K358" s="69"/>
    </row>
    <row r="359" spans="1:11" ht="43.5">
      <c r="A359" s="13" t="s">
        <v>262</v>
      </c>
      <c r="B359" s="95" t="s">
        <v>812</v>
      </c>
      <c r="C359" s="3" t="s">
        <v>813</v>
      </c>
      <c r="D359" s="206">
        <v>3.6</v>
      </c>
      <c r="F359" s="140" t="s">
        <v>5</v>
      </c>
      <c r="G359" s="43">
        <v>0.39</v>
      </c>
      <c r="H359" s="43">
        <v>0.46</v>
      </c>
      <c r="I359" s="43">
        <v>0.66</v>
      </c>
      <c r="J359" s="65">
        <f t="shared" si="12"/>
        <v>0.2</v>
      </c>
      <c r="K359" s="70" t="s">
        <v>382</v>
      </c>
    </row>
    <row r="360" spans="1:11" ht="30">
      <c r="A360" s="113" t="s">
        <v>814</v>
      </c>
      <c r="B360" s="91" t="s">
        <v>815</v>
      </c>
      <c r="C360" s="13"/>
      <c r="F360" s="135" t="s">
        <v>5</v>
      </c>
      <c r="G360" s="43">
        <v>0.64</v>
      </c>
      <c r="H360" s="43">
        <v>0.56000000000000005</v>
      </c>
      <c r="I360" s="43">
        <v>0.9</v>
      </c>
      <c r="J360" s="64">
        <f t="shared" ref="J360" si="13">I360-H360</f>
        <v>0.33999999999999997</v>
      </c>
      <c r="K360" s="70" t="s">
        <v>382</v>
      </c>
    </row>
    <row r="361" spans="1:11" ht="43.5">
      <c r="A361" s="13" t="s">
        <v>816</v>
      </c>
      <c r="B361" s="91" t="s">
        <v>264</v>
      </c>
      <c r="C361" s="3" t="s">
        <v>264</v>
      </c>
      <c r="D361" s="196">
        <v>3.62</v>
      </c>
      <c r="F361" s="135" t="s">
        <v>5</v>
      </c>
      <c r="G361" s="43">
        <v>0.24</v>
      </c>
      <c r="H361" s="43">
        <v>0.28985507246376813</v>
      </c>
      <c r="I361" s="43">
        <v>0.47</v>
      </c>
      <c r="J361" s="64">
        <f t="shared" si="12"/>
        <v>0.18014492753623185</v>
      </c>
      <c r="K361" s="70" t="s">
        <v>382</v>
      </c>
    </row>
    <row r="362" spans="1:11" ht="30">
      <c r="A362" s="113"/>
      <c r="B362" s="89" t="s">
        <v>817</v>
      </c>
      <c r="C362" s="13"/>
      <c r="F362" s="135" t="s">
        <v>5</v>
      </c>
      <c r="G362" s="43">
        <v>0.06</v>
      </c>
      <c r="H362" s="43">
        <v>0.1</v>
      </c>
      <c r="I362" s="43">
        <v>0.05</v>
      </c>
      <c r="J362" s="64">
        <f t="shared" si="12"/>
        <v>-0.05</v>
      </c>
      <c r="K362" s="70" t="s">
        <v>382</v>
      </c>
    </row>
    <row r="363" spans="1:11" ht="57.75">
      <c r="A363" s="156" t="s">
        <v>818</v>
      </c>
      <c r="B363" s="91" t="s">
        <v>819</v>
      </c>
      <c r="C363" s="3" t="s">
        <v>820</v>
      </c>
      <c r="D363" s="196">
        <v>3.63</v>
      </c>
      <c r="F363" s="135"/>
      <c r="G363" s="43"/>
      <c r="H363" s="43"/>
      <c r="I363" s="43"/>
      <c r="J363" s="64"/>
      <c r="K363" s="70"/>
    </row>
    <row r="364" spans="1:11">
      <c r="A364" s="113"/>
      <c r="B364" s="91" t="s">
        <v>272</v>
      </c>
      <c r="C364" s="13"/>
      <c r="F364" s="135" t="s">
        <v>5</v>
      </c>
      <c r="G364" s="50"/>
      <c r="H364" s="50"/>
      <c r="I364" s="43">
        <v>0.41</v>
      </c>
      <c r="J364" s="64" t="s">
        <v>559</v>
      </c>
      <c r="K364" s="70" t="s">
        <v>559</v>
      </c>
    </row>
    <row r="365" spans="1:11">
      <c r="A365" s="113"/>
      <c r="B365" s="91" t="s">
        <v>821</v>
      </c>
      <c r="C365" s="13"/>
      <c r="F365" s="135" t="s">
        <v>5</v>
      </c>
      <c r="G365" s="50"/>
      <c r="H365" s="50"/>
      <c r="I365" s="43">
        <v>0.24</v>
      </c>
      <c r="J365" s="64" t="s">
        <v>559</v>
      </c>
      <c r="K365" s="70" t="s">
        <v>559</v>
      </c>
    </row>
    <row r="366" spans="1:11">
      <c r="A366" s="113"/>
      <c r="B366" s="91" t="s">
        <v>822</v>
      </c>
      <c r="C366" s="13"/>
      <c r="F366" s="135" t="s">
        <v>5</v>
      </c>
      <c r="G366" s="50"/>
      <c r="H366" s="50"/>
      <c r="I366" s="43">
        <v>0.17</v>
      </c>
      <c r="J366" s="64" t="s">
        <v>559</v>
      </c>
      <c r="K366" s="70" t="s">
        <v>559</v>
      </c>
    </row>
    <row r="367" spans="1:11">
      <c r="A367" s="113"/>
      <c r="B367" s="95" t="s">
        <v>823</v>
      </c>
      <c r="C367" s="13"/>
      <c r="F367" s="135" t="s">
        <v>5</v>
      </c>
      <c r="G367" s="50"/>
      <c r="H367" s="50"/>
      <c r="I367" s="43">
        <v>0.06</v>
      </c>
      <c r="J367" s="64" t="s">
        <v>559</v>
      </c>
      <c r="K367" s="70" t="s">
        <v>559</v>
      </c>
    </row>
    <row r="368" spans="1:11" s="9" customFormat="1">
      <c r="A368" s="23">
        <v>61</v>
      </c>
      <c r="B368" s="22" t="s">
        <v>278</v>
      </c>
      <c r="C368" s="23"/>
      <c r="D368" s="162"/>
      <c r="E368" s="19"/>
      <c r="G368" s="57"/>
      <c r="H368" s="57"/>
      <c r="I368" s="57"/>
      <c r="K368" s="69"/>
    </row>
    <row r="369" spans="1:11" ht="29.25">
      <c r="A369" s="113" t="s">
        <v>279</v>
      </c>
      <c r="B369" s="93" t="s">
        <v>824</v>
      </c>
      <c r="C369" s="3" t="s">
        <v>280</v>
      </c>
      <c r="D369" s="196">
        <v>3.58</v>
      </c>
      <c r="F369" s="135" t="s">
        <v>825</v>
      </c>
      <c r="G369" s="50"/>
      <c r="H369" s="43">
        <v>0.88600000000000001</v>
      </c>
      <c r="I369" s="43">
        <v>0.81599999999999995</v>
      </c>
      <c r="J369" s="64">
        <f t="shared" si="12"/>
        <v>-7.0000000000000062E-2</v>
      </c>
      <c r="K369" s="83" t="s">
        <v>826</v>
      </c>
    </row>
    <row r="370" spans="1:11">
      <c r="A370" s="113"/>
      <c r="B370" s="89" t="s">
        <v>827</v>
      </c>
      <c r="C370" s="13"/>
      <c r="F370" s="138" t="s">
        <v>106</v>
      </c>
      <c r="G370" s="43"/>
      <c r="H370" s="43"/>
      <c r="I370" s="43"/>
      <c r="J370" s="64"/>
      <c r="K370" s="70"/>
    </row>
    <row r="371" spans="1:11" s="9" customFormat="1">
      <c r="A371" s="23">
        <v>62</v>
      </c>
      <c r="B371" s="22" t="s">
        <v>281</v>
      </c>
      <c r="C371" s="23"/>
      <c r="D371" s="173"/>
      <c r="E371" s="8"/>
      <c r="F371" s="134"/>
      <c r="G371" s="12"/>
      <c r="H371" s="12"/>
      <c r="I371" s="12"/>
      <c r="J371" s="65"/>
      <c r="K371" s="69"/>
    </row>
    <row r="372" spans="1:11">
      <c r="A372" s="40" t="s">
        <v>828</v>
      </c>
      <c r="B372"/>
      <c r="K372" s="70"/>
    </row>
    <row r="373" spans="1:11" ht="43.5">
      <c r="A373" s="13" t="s">
        <v>282</v>
      </c>
      <c r="B373" s="91" t="s">
        <v>829</v>
      </c>
      <c r="C373" s="3" t="s">
        <v>283</v>
      </c>
      <c r="D373" s="196">
        <v>3.61</v>
      </c>
      <c r="F373" s="135" t="s">
        <v>5</v>
      </c>
      <c r="G373" s="43">
        <v>0.48351648351648352</v>
      </c>
      <c r="H373" s="43">
        <v>0.47967479674796748</v>
      </c>
      <c r="I373" s="43">
        <v>0.79</v>
      </c>
      <c r="J373" s="64">
        <f>I373-H373</f>
        <v>0.31032520325203256</v>
      </c>
      <c r="K373" s="70" t="s">
        <v>382</v>
      </c>
    </row>
    <row r="374" spans="1:11">
      <c r="A374" s="113" t="s">
        <v>830</v>
      </c>
      <c r="B374" s="90" t="s">
        <v>831</v>
      </c>
      <c r="C374" s="13"/>
      <c r="D374" s="159"/>
      <c r="E374" s="383" t="s">
        <v>832</v>
      </c>
      <c r="F374" s="137"/>
      <c r="G374" s="43"/>
      <c r="H374" s="43"/>
      <c r="I374" s="43"/>
      <c r="J374" s="64"/>
      <c r="K374" s="70"/>
    </row>
    <row r="375" spans="1:11">
      <c r="A375" s="113"/>
      <c r="B375" s="90" t="s">
        <v>833</v>
      </c>
      <c r="C375" s="13"/>
      <c r="D375" s="159"/>
      <c r="E375" s="383"/>
      <c r="F375" s="138" t="s">
        <v>106</v>
      </c>
      <c r="G375" s="43"/>
      <c r="H375" s="43"/>
      <c r="I375" s="43"/>
      <c r="J375" s="64"/>
      <c r="K375" s="70"/>
    </row>
    <row r="376" spans="1:11" ht="30">
      <c r="A376" s="113" t="s">
        <v>834</v>
      </c>
      <c r="B376" s="89" t="s">
        <v>835</v>
      </c>
      <c r="C376" s="13"/>
      <c r="F376" s="137"/>
      <c r="G376" s="43"/>
      <c r="H376" s="43"/>
      <c r="I376" s="43"/>
      <c r="J376" s="64"/>
      <c r="K376" s="70"/>
    </row>
    <row r="377" spans="1:11">
      <c r="A377" s="113" t="s">
        <v>836</v>
      </c>
      <c r="B377" s="89" t="s">
        <v>256</v>
      </c>
      <c r="C377" s="13"/>
      <c r="F377" s="138" t="s">
        <v>106</v>
      </c>
      <c r="G377" s="43"/>
      <c r="H377" s="43"/>
      <c r="I377" s="43"/>
      <c r="J377" s="64"/>
      <c r="K377" s="70"/>
    </row>
    <row r="378" spans="1:11">
      <c r="A378" s="113" t="s">
        <v>837</v>
      </c>
      <c r="B378" s="89" t="s">
        <v>257</v>
      </c>
      <c r="C378" s="13"/>
      <c r="F378" s="138" t="s">
        <v>106</v>
      </c>
      <c r="G378" s="43"/>
      <c r="H378" s="43"/>
      <c r="I378" s="43"/>
      <c r="J378" s="64"/>
      <c r="K378" s="70"/>
    </row>
    <row r="379" spans="1:11">
      <c r="A379" s="113" t="s">
        <v>838</v>
      </c>
      <c r="B379" s="89" t="s">
        <v>258</v>
      </c>
      <c r="C379" s="13"/>
      <c r="F379" s="138" t="s">
        <v>106</v>
      </c>
      <c r="G379" s="43"/>
      <c r="H379" s="43"/>
      <c r="I379" s="43"/>
      <c r="J379" s="64"/>
      <c r="K379" s="70"/>
    </row>
    <row r="380" spans="1:11">
      <c r="A380" s="113" t="s">
        <v>839</v>
      </c>
      <c r="B380" s="89" t="s">
        <v>259</v>
      </c>
      <c r="C380" s="13"/>
      <c r="F380" s="138" t="s">
        <v>106</v>
      </c>
      <c r="G380" s="43"/>
      <c r="H380" s="43"/>
      <c r="I380" s="43"/>
      <c r="J380" s="64"/>
      <c r="K380" s="70"/>
    </row>
    <row r="381" spans="1:11">
      <c r="A381" s="113" t="s">
        <v>840</v>
      </c>
      <c r="B381" s="89" t="s">
        <v>260</v>
      </c>
      <c r="C381" s="13"/>
      <c r="F381" s="138" t="s">
        <v>106</v>
      </c>
      <c r="G381" s="43"/>
      <c r="H381" s="43"/>
      <c r="I381" s="43"/>
      <c r="J381" s="64"/>
      <c r="K381" s="70"/>
    </row>
    <row r="382" spans="1:11" ht="30">
      <c r="A382" s="113"/>
      <c r="B382" s="91" t="s">
        <v>841</v>
      </c>
      <c r="C382" s="191" t="s">
        <v>842</v>
      </c>
      <c r="F382" s="135" t="s">
        <v>5</v>
      </c>
      <c r="G382" s="43">
        <v>0.39</v>
      </c>
      <c r="H382" s="43">
        <v>0.46</v>
      </c>
      <c r="I382" s="43">
        <v>0.66</v>
      </c>
      <c r="J382" s="64">
        <f>I382-H382</f>
        <v>0.2</v>
      </c>
      <c r="K382" s="70" t="s">
        <v>382</v>
      </c>
    </row>
    <row r="383" spans="1:11" s="9" customFormat="1">
      <c r="A383" s="23">
        <v>63</v>
      </c>
      <c r="B383" s="22" t="s">
        <v>843</v>
      </c>
      <c r="C383" s="23"/>
      <c r="D383" s="173"/>
      <c r="E383" s="8"/>
      <c r="F383" s="134"/>
      <c r="G383" s="12"/>
      <c r="H383" s="12"/>
      <c r="I383" s="12"/>
      <c r="J383" s="65"/>
      <c r="K383" s="69"/>
    </row>
    <row r="384" spans="1:11">
      <c r="B384" s="90" t="s">
        <v>844</v>
      </c>
      <c r="D384" s="160"/>
      <c r="E384" s="382" t="s">
        <v>845</v>
      </c>
      <c r="F384" s="137"/>
      <c r="G384" s="43"/>
      <c r="H384" s="43"/>
      <c r="I384" s="43"/>
      <c r="J384" s="64"/>
      <c r="K384" s="70"/>
    </row>
    <row r="385" spans="1:11" ht="30">
      <c r="A385" s="113" t="s">
        <v>846</v>
      </c>
      <c r="B385" s="90" t="s">
        <v>847</v>
      </c>
      <c r="C385" s="13"/>
      <c r="D385" s="159"/>
      <c r="E385" s="383"/>
      <c r="F385" s="138" t="s">
        <v>106</v>
      </c>
      <c r="G385" s="43"/>
      <c r="H385" s="43"/>
      <c r="I385" s="43"/>
      <c r="J385" s="64"/>
      <c r="K385" s="70"/>
    </row>
    <row r="386" spans="1:11">
      <c r="A386" s="113" t="s">
        <v>848</v>
      </c>
      <c r="B386" s="90" t="s">
        <v>849</v>
      </c>
      <c r="C386" s="13"/>
      <c r="D386" s="159"/>
      <c r="E386" s="383"/>
      <c r="F386" s="138" t="s">
        <v>106</v>
      </c>
      <c r="G386" s="43"/>
      <c r="H386" s="43"/>
      <c r="I386" s="43"/>
      <c r="J386" s="64"/>
      <c r="K386" s="70"/>
    </row>
    <row r="387" spans="1:11">
      <c r="A387" s="113"/>
      <c r="B387" s="90" t="s">
        <v>850</v>
      </c>
      <c r="C387" s="13"/>
      <c r="D387" s="161"/>
      <c r="E387" s="390"/>
      <c r="F387" s="138" t="s">
        <v>106</v>
      </c>
      <c r="G387" s="43"/>
      <c r="H387" s="43"/>
      <c r="I387" s="43"/>
      <c r="J387" s="64"/>
      <c r="K387" s="70"/>
    </row>
    <row r="388" spans="1:11" s="9" customFormat="1">
      <c r="A388" s="23">
        <v>65</v>
      </c>
      <c r="B388" s="22" t="s">
        <v>851</v>
      </c>
      <c r="C388" s="23"/>
      <c r="D388" s="173"/>
      <c r="E388" s="8"/>
      <c r="F388" s="134"/>
      <c r="G388" s="12"/>
      <c r="H388" s="12"/>
      <c r="I388" s="12"/>
      <c r="J388" s="65"/>
      <c r="K388" s="69"/>
    </row>
    <row r="389" spans="1:11">
      <c r="A389" s="116">
        <v>64</v>
      </c>
      <c r="B389"/>
      <c r="C389" s="185"/>
      <c r="E389" s="152" t="s">
        <v>852</v>
      </c>
      <c r="F389" s="135"/>
      <c r="G389" s="43"/>
      <c r="H389" s="43"/>
      <c r="I389" s="43"/>
      <c r="J389" s="64"/>
      <c r="K389" s="70"/>
    </row>
    <row r="390" spans="1:11">
      <c r="B390" s="90" t="s">
        <v>831</v>
      </c>
      <c r="D390" s="160"/>
      <c r="E390" s="382" t="s">
        <v>853</v>
      </c>
      <c r="F390" s="137"/>
      <c r="G390" s="43"/>
      <c r="H390" s="43"/>
      <c r="I390" s="43"/>
      <c r="J390" s="64"/>
      <c r="K390" s="70"/>
    </row>
    <row r="391" spans="1:11">
      <c r="A391" s="113" t="s">
        <v>854</v>
      </c>
      <c r="B391" s="90" t="s">
        <v>855</v>
      </c>
      <c r="C391" s="13"/>
      <c r="D391" s="159"/>
      <c r="E391" s="383"/>
      <c r="F391" s="138" t="s">
        <v>106</v>
      </c>
      <c r="G391" s="43"/>
      <c r="H391" s="43"/>
      <c r="I391" s="43"/>
      <c r="J391" s="64"/>
      <c r="K391" s="70"/>
    </row>
    <row r="392" spans="1:11">
      <c r="A392" s="113" t="s">
        <v>856</v>
      </c>
      <c r="B392" s="90" t="s">
        <v>857</v>
      </c>
      <c r="C392" s="13"/>
      <c r="D392" s="159"/>
      <c r="E392" s="383"/>
      <c r="F392" s="138" t="s">
        <v>106</v>
      </c>
      <c r="G392" s="43"/>
      <c r="H392" s="43"/>
      <c r="I392" s="43"/>
      <c r="J392" s="64"/>
      <c r="K392" s="70"/>
    </row>
    <row r="393" spans="1:11" ht="30">
      <c r="A393" s="113" t="s">
        <v>858</v>
      </c>
      <c r="B393" s="90" t="s">
        <v>859</v>
      </c>
      <c r="C393" s="13"/>
      <c r="D393" s="161"/>
      <c r="E393" s="390"/>
      <c r="F393" s="138" t="s">
        <v>106</v>
      </c>
      <c r="G393" s="43"/>
      <c r="H393" s="43"/>
      <c r="I393" s="43"/>
      <c r="J393" s="64"/>
      <c r="K393" s="70"/>
    </row>
    <row r="394" spans="1:11" s="17" customFormat="1" ht="30">
      <c r="A394" s="114"/>
      <c r="B394" s="24" t="s">
        <v>284</v>
      </c>
      <c r="C394" s="168"/>
      <c r="D394" s="177"/>
      <c r="E394" s="16"/>
      <c r="F394" s="146"/>
      <c r="G394" s="52"/>
      <c r="H394" s="52"/>
      <c r="I394" s="52"/>
      <c r="J394" s="77"/>
      <c r="K394" s="72"/>
    </row>
    <row r="395" spans="1:11" s="9" customFormat="1">
      <c r="A395" s="117"/>
      <c r="B395" s="23" t="s">
        <v>860</v>
      </c>
      <c r="C395" s="186"/>
      <c r="D395" s="178"/>
      <c r="E395" s="103"/>
      <c r="F395" s="149"/>
      <c r="G395" s="12"/>
      <c r="H395" s="12"/>
      <c r="I395" s="12"/>
      <c r="J395" s="65"/>
      <c r="K395" s="69"/>
    </row>
    <row r="396" spans="1:11" ht="30">
      <c r="A396" s="40">
        <v>66</v>
      </c>
      <c r="B396" s="90" t="s">
        <v>530</v>
      </c>
      <c r="D396" s="160"/>
      <c r="E396" s="382" t="s">
        <v>861</v>
      </c>
      <c r="F396" s="135"/>
      <c r="G396" s="43"/>
      <c r="H396" s="43"/>
      <c r="I396" s="43"/>
      <c r="J396" s="64"/>
      <c r="K396" s="70"/>
    </row>
    <row r="397" spans="1:11">
      <c r="A397" s="113" t="s">
        <v>862</v>
      </c>
      <c r="B397" s="90" t="s">
        <v>863</v>
      </c>
      <c r="C397" s="13"/>
      <c r="D397" s="159"/>
      <c r="E397" s="383"/>
      <c r="F397" s="138" t="s">
        <v>106</v>
      </c>
      <c r="G397" s="43"/>
      <c r="H397" s="43"/>
      <c r="I397" s="43"/>
      <c r="J397" s="64"/>
      <c r="K397" s="70"/>
    </row>
    <row r="398" spans="1:11">
      <c r="A398" s="113" t="s">
        <v>864</v>
      </c>
      <c r="B398" s="90" t="s">
        <v>865</v>
      </c>
      <c r="C398" s="13"/>
      <c r="D398" s="159"/>
      <c r="E398" s="383"/>
      <c r="F398" s="138" t="s">
        <v>106</v>
      </c>
      <c r="G398" s="43"/>
      <c r="H398" s="43"/>
      <c r="I398" s="43"/>
      <c r="J398" s="64"/>
      <c r="K398" s="70"/>
    </row>
    <row r="399" spans="1:11">
      <c r="A399" s="113" t="s">
        <v>866</v>
      </c>
      <c r="B399" s="90" t="s">
        <v>867</v>
      </c>
      <c r="C399" s="13"/>
      <c r="D399" s="159"/>
      <c r="E399" s="383"/>
      <c r="F399" s="138" t="s">
        <v>106</v>
      </c>
      <c r="G399" s="43"/>
      <c r="H399" s="43"/>
      <c r="I399" s="43"/>
      <c r="J399" s="64"/>
      <c r="K399" s="70"/>
    </row>
    <row r="400" spans="1:11">
      <c r="A400" s="113" t="s">
        <v>868</v>
      </c>
      <c r="B400" s="90" t="s">
        <v>869</v>
      </c>
      <c r="C400" s="13"/>
      <c r="D400" s="159"/>
      <c r="E400" s="383"/>
      <c r="F400" s="138" t="s">
        <v>106</v>
      </c>
      <c r="G400" s="43"/>
      <c r="H400" s="43"/>
      <c r="I400" s="43"/>
      <c r="J400" s="64"/>
      <c r="K400" s="70"/>
    </row>
    <row r="401" spans="1:11">
      <c r="A401" s="113" t="s">
        <v>870</v>
      </c>
      <c r="B401" s="90" t="s">
        <v>871</v>
      </c>
      <c r="C401" s="13"/>
      <c r="D401" s="159"/>
      <c r="E401" s="383"/>
      <c r="F401" s="138" t="s">
        <v>106</v>
      </c>
      <c r="G401" s="43"/>
      <c r="H401" s="43"/>
      <c r="I401" s="43"/>
      <c r="J401" s="64"/>
      <c r="K401" s="70"/>
    </row>
    <row r="402" spans="1:11">
      <c r="A402" s="113" t="s">
        <v>872</v>
      </c>
      <c r="B402" s="90" t="s">
        <v>873</v>
      </c>
      <c r="C402" s="13"/>
      <c r="D402" s="159"/>
      <c r="E402" s="383"/>
      <c r="F402" s="138" t="s">
        <v>106</v>
      </c>
      <c r="G402" s="43"/>
      <c r="H402" s="43"/>
      <c r="I402" s="43"/>
      <c r="J402" s="64"/>
      <c r="K402" s="70"/>
    </row>
    <row r="403" spans="1:11" ht="30">
      <c r="A403" s="113" t="s">
        <v>874</v>
      </c>
      <c r="B403" s="90" t="s">
        <v>875</v>
      </c>
      <c r="C403" s="13"/>
      <c r="D403" s="159"/>
      <c r="E403" s="383"/>
      <c r="F403" s="138" t="s">
        <v>106</v>
      </c>
      <c r="G403" s="43"/>
      <c r="H403" s="43"/>
      <c r="I403" s="43"/>
      <c r="J403" s="64"/>
      <c r="K403" s="70"/>
    </row>
    <row r="404" spans="1:11">
      <c r="A404" s="113"/>
      <c r="B404" s="90" t="s">
        <v>876</v>
      </c>
      <c r="C404" s="13"/>
      <c r="D404" s="159"/>
      <c r="E404" s="383"/>
      <c r="F404" s="138" t="s">
        <v>106</v>
      </c>
      <c r="G404" s="43"/>
      <c r="H404" s="43"/>
      <c r="I404" s="43"/>
      <c r="J404" s="64"/>
      <c r="K404" s="70"/>
    </row>
    <row r="405" spans="1:11" ht="30">
      <c r="A405" s="113" t="s">
        <v>877</v>
      </c>
      <c r="B405" s="90" t="s">
        <v>878</v>
      </c>
      <c r="C405" s="13"/>
      <c r="D405" s="159"/>
      <c r="E405" s="383"/>
      <c r="F405" s="138" t="s">
        <v>106</v>
      </c>
      <c r="G405" s="43"/>
      <c r="H405" s="43"/>
      <c r="I405" s="43"/>
      <c r="J405" s="64"/>
      <c r="K405" s="70"/>
    </row>
    <row r="406" spans="1:11">
      <c r="A406" s="113" t="s">
        <v>879</v>
      </c>
      <c r="B406" s="97" t="s">
        <v>880</v>
      </c>
      <c r="C406" s="13"/>
      <c r="D406" s="159"/>
      <c r="E406" s="383"/>
      <c r="F406" s="138" t="s">
        <v>106</v>
      </c>
      <c r="G406" s="43"/>
      <c r="H406" s="43"/>
      <c r="I406" s="43"/>
      <c r="J406" s="64"/>
      <c r="K406" s="70"/>
    </row>
    <row r="407" spans="1:11">
      <c r="A407" s="113" t="s">
        <v>881</v>
      </c>
      <c r="B407" s="90" t="s">
        <v>882</v>
      </c>
      <c r="C407" s="13"/>
      <c r="D407" s="159"/>
      <c r="E407" s="383"/>
      <c r="F407" s="138" t="s">
        <v>106</v>
      </c>
      <c r="G407" s="43"/>
      <c r="H407" s="43"/>
      <c r="I407" s="43"/>
      <c r="J407" s="64"/>
      <c r="K407" s="70"/>
    </row>
    <row r="408" spans="1:11" ht="30">
      <c r="A408" s="113" t="s">
        <v>883</v>
      </c>
      <c r="B408" s="90" t="s">
        <v>884</v>
      </c>
      <c r="C408" s="13"/>
      <c r="D408" s="159"/>
      <c r="E408" s="383"/>
      <c r="F408" s="138" t="s">
        <v>106</v>
      </c>
      <c r="G408" s="43"/>
      <c r="H408" s="43"/>
      <c r="I408" s="43"/>
      <c r="J408" s="64"/>
      <c r="K408" s="70"/>
    </row>
    <row r="409" spans="1:11">
      <c r="A409" s="113" t="s">
        <v>885</v>
      </c>
      <c r="B409" s="90" t="s">
        <v>886</v>
      </c>
      <c r="C409" s="13"/>
      <c r="D409" s="159"/>
      <c r="E409" s="383"/>
      <c r="F409" s="138" t="s">
        <v>106</v>
      </c>
      <c r="G409" s="43"/>
      <c r="H409" s="43"/>
      <c r="I409" s="43"/>
      <c r="J409" s="64"/>
      <c r="K409" s="70"/>
    </row>
    <row r="410" spans="1:11">
      <c r="A410" s="113" t="s">
        <v>887</v>
      </c>
      <c r="B410" s="90" t="s">
        <v>888</v>
      </c>
      <c r="C410" s="13"/>
      <c r="D410" s="159"/>
      <c r="E410" s="383"/>
      <c r="F410" s="138" t="s">
        <v>106</v>
      </c>
      <c r="G410" s="43"/>
      <c r="H410" s="43"/>
      <c r="I410" s="43"/>
      <c r="J410" s="64"/>
      <c r="K410" s="70"/>
    </row>
    <row r="411" spans="1:11">
      <c r="A411" s="113"/>
      <c r="B411" s="90" t="s">
        <v>683</v>
      </c>
      <c r="C411" s="13"/>
      <c r="D411" s="159"/>
      <c r="E411" s="383"/>
      <c r="F411" s="138" t="s">
        <v>106</v>
      </c>
      <c r="G411" s="43"/>
      <c r="H411" s="43"/>
      <c r="I411" s="43"/>
      <c r="J411" s="64"/>
      <c r="K411" s="70"/>
    </row>
    <row r="412" spans="1:11">
      <c r="A412" s="113" t="s">
        <v>889</v>
      </c>
      <c r="B412" s="90" t="s">
        <v>873</v>
      </c>
      <c r="C412" s="13"/>
      <c r="D412" s="159"/>
      <c r="E412" s="383"/>
      <c r="F412" s="138" t="s">
        <v>106</v>
      </c>
      <c r="G412" s="43"/>
      <c r="H412" s="43"/>
      <c r="I412" s="43"/>
      <c r="J412" s="64"/>
      <c r="K412" s="70"/>
    </row>
    <row r="413" spans="1:11" ht="30">
      <c r="A413" s="113" t="s">
        <v>890</v>
      </c>
      <c r="B413" s="90" t="s">
        <v>685</v>
      </c>
      <c r="C413" s="13"/>
      <c r="D413" s="159"/>
      <c r="E413" s="383"/>
      <c r="F413" s="138" t="s">
        <v>106</v>
      </c>
      <c r="G413" s="43"/>
      <c r="H413" s="43"/>
      <c r="I413" s="43"/>
      <c r="J413" s="64"/>
      <c r="K413" s="70"/>
    </row>
    <row r="414" spans="1:11">
      <c r="A414" s="113" t="s">
        <v>891</v>
      </c>
      <c r="B414" s="90" t="s">
        <v>892</v>
      </c>
      <c r="C414" s="13"/>
      <c r="D414" s="161"/>
      <c r="E414" s="390"/>
      <c r="F414" s="138" t="s">
        <v>106</v>
      </c>
      <c r="G414" s="43"/>
      <c r="H414" s="43"/>
      <c r="I414" s="43"/>
      <c r="J414" s="64"/>
      <c r="K414" s="70"/>
    </row>
    <row r="415" spans="1:11">
      <c r="A415" s="123"/>
      <c r="B415"/>
      <c r="C415" s="128"/>
      <c r="D415" s="161"/>
      <c r="E415" s="100" t="s">
        <v>893</v>
      </c>
      <c r="F415" s="138"/>
      <c r="G415" s="43"/>
      <c r="H415" s="43"/>
      <c r="I415" s="43"/>
      <c r="J415" s="64"/>
      <c r="K415" s="70"/>
    </row>
    <row r="416" spans="1:11" s="9" customFormat="1">
      <c r="A416" s="23">
        <v>67</v>
      </c>
      <c r="B416" s="22" t="s">
        <v>894</v>
      </c>
      <c r="C416" s="23"/>
      <c r="D416" s="173"/>
      <c r="E416" s="8"/>
      <c r="F416" s="134"/>
      <c r="G416" s="12"/>
      <c r="H416" s="12"/>
      <c r="I416" s="12"/>
      <c r="J416" s="65"/>
      <c r="K416" s="69"/>
    </row>
    <row r="417" spans="1:11" ht="30">
      <c r="A417" s="113" t="s">
        <v>895</v>
      </c>
      <c r="B417" s="89" t="s">
        <v>896</v>
      </c>
      <c r="C417" s="13"/>
      <c r="D417" s="160"/>
      <c r="E417" s="382" t="s">
        <v>897</v>
      </c>
      <c r="F417" s="138" t="s">
        <v>106</v>
      </c>
      <c r="G417" s="43"/>
      <c r="H417" s="43"/>
      <c r="I417" s="43"/>
      <c r="J417" s="64"/>
      <c r="K417" s="70"/>
    </row>
    <row r="418" spans="1:11" ht="30">
      <c r="A418" s="113" t="s">
        <v>898</v>
      </c>
      <c r="B418" s="89" t="s">
        <v>899</v>
      </c>
      <c r="C418" s="13"/>
      <c r="D418" s="159"/>
      <c r="E418" s="383"/>
      <c r="F418" s="138" t="s">
        <v>106</v>
      </c>
      <c r="G418" s="43"/>
      <c r="H418" s="43"/>
      <c r="I418" s="43"/>
      <c r="J418" s="64"/>
      <c r="K418" s="70"/>
    </row>
    <row r="419" spans="1:11" ht="30">
      <c r="A419" s="113" t="s">
        <v>900</v>
      </c>
      <c r="B419" s="89" t="s">
        <v>901</v>
      </c>
      <c r="C419" s="13"/>
      <c r="D419" s="159"/>
      <c r="E419" s="383"/>
      <c r="F419" s="138" t="s">
        <v>106</v>
      </c>
      <c r="G419" s="43"/>
      <c r="H419" s="43"/>
      <c r="I419" s="43"/>
      <c r="J419" s="64"/>
      <c r="K419" s="70"/>
    </row>
    <row r="420" spans="1:11" ht="30">
      <c r="A420" s="113" t="s">
        <v>902</v>
      </c>
      <c r="B420" s="89" t="s">
        <v>903</v>
      </c>
      <c r="C420" s="13"/>
      <c r="D420" s="161"/>
      <c r="E420" s="390"/>
      <c r="F420" s="138" t="s">
        <v>106</v>
      </c>
      <c r="G420" s="43"/>
      <c r="H420" s="43"/>
      <c r="I420" s="43"/>
      <c r="J420" s="64"/>
      <c r="K420" s="70"/>
    </row>
    <row r="421" spans="1:11" s="9" customFormat="1">
      <c r="A421" s="23">
        <v>68</v>
      </c>
      <c r="B421" s="22" t="s">
        <v>904</v>
      </c>
      <c r="C421" s="23"/>
      <c r="D421" s="173"/>
      <c r="E421" s="8"/>
      <c r="F421" s="134"/>
      <c r="G421" s="12"/>
      <c r="H421" s="12"/>
      <c r="I421" s="12"/>
      <c r="J421" s="65"/>
      <c r="K421" s="69"/>
    </row>
    <row r="422" spans="1:11" ht="29.25">
      <c r="A422" s="113" t="s">
        <v>905</v>
      </c>
      <c r="B422" s="90" t="s">
        <v>906</v>
      </c>
      <c r="C422" s="13"/>
      <c r="E422" s="152" t="s">
        <v>907</v>
      </c>
      <c r="F422" s="138" t="s">
        <v>106</v>
      </c>
      <c r="G422" s="43"/>
      <c r="H422" s="43"/>
      <c r="I422" s="43"/>
      <c r="J422" s="64"/>
      <c r="K422" s="70"/>
    </row>
    <row r="423" spans="1:11" s="9" customFormat="1">
      <c r="A423" s="23">
        <v>69</v>
      </c>
      <c r="B423" s="22" t="s">
        <v>286</v>
      </c>
      <c r="C423" s="23"/>
      <c r="D423" s="173"/>
      <c r="E423" s="8"/>
      <c r="F423" s="134"/>
      <c r="G423" s="12"/>
      <c r="H423" s="12"/>
      <c r="I423" s="12"/>
      <c r="J423" s="65"/>
      <c r="K423" s="69"/>
    </row>
    <row r="424" spans="1:11" ht="30">
      <c r="A424" s="39" t="s">
        <v>908</v>
      </c>
      <c r="B424" s="108" t="s">
        <v>909</v>
      </c>
      <c r="F424" s="141" t="s">
        <v>106</v>
      </c>
      <c r="G424" s="43"/>
      <c r="H424" s="43"/>
      <c r="I424" s="43"/>
      <c r="J424" s="64"/>
      <c r="K424" s="70"/>
    </row>
    <row r="425" spans="1:11">
      <c r="A425" s="118"/>
      <c r="B425" s="124"/>
      <c r="C425" s="187"/>
      <c r="F425" s="140"/>
      <c r="G425" s="43"/>
      <c r="H425" s="43"/>
      <c r="I425" s="43"/>
      <c r="J425" s="64"/>
      <c r="K425" s="70"/>
    </row>
    <row r="426" spans="1:11" ht="30">
      <c r="A426" s="113" t="s">
        <v>287</v>
      </c>
      <c r="B426" s="91" t="s">
        <v>288</v>
      </c>
      <c r="C426" s="13"/>
      <c r="F426" s="135" t="s">
        <v>289</v>
      </c>
      <c r="G426" s="84">
        <v>0.87</v>
      </c>
      <c r="H426" s="43">
        <v>0.84</v>
      </c>
      <c r="I426" s="85">
        <v>0.8</v>
      </c>
      <c r="J426" s="64">
        <f t="shared" ref="J426:J455" si="14">I426-H426</f>
        <v>-3.9999999999999925E-2</v>
      </c>
      <c r="K426" s="70"/>
    </row>
    <row r="427" spans="1:11" ht="30">
      <c r="A427" s="113"/>
      <c r="B427" s="91" t="s">
        <v>290</v>
      </c>
      <c r="C427" s="13"/>
      <c r="F427" s="135" t="s">
        <v>289</v>
      </c>
      <c r="G427" s="44">
        <v>0.31</v>
      </c>
      <c r="H427" s="43">
        <v>0.22</v>
      </c>
      <c r="I427" s="58">
        <v>0.33</v>
      </c>
      <c r="J427" s="64">
        <v>0.11</v>
      </c>
      <c r="K427" s="70"/>
    </row>
    <row r="428" spans="1:11" ht="30">
      <c r="A428" s="113" t="s">
        <v>291</v>
      </c>
      <c r="B428" s="91" t="s">
        <v>910</v>
      </c>
      <c r="C428" s="13"/>
      <c r="F428" s="135" t="s">
        <v>289</v>
      </c>
      <c r="G428" s="44">
        <v>0.9</v>
      </c>
      <c r="H428" s="43">
        <v>0.9</v>
      </c>
      <c r="I428" s="58">
        <v>0.86</v>
      </c>
      <c r="J428" s="64">
        <f t="shared" si="14"/>
        <v>-4.0000000000000036E-2</v>
      </c>
      <c r="K428" s="70"/>
    </row>
    <row r="429" spans="1:11" ht="30">
      <c r="A429" s="113"/>
      <c r="B429" s="91" t="s">
        <v>911</v>
      </c>
      <c r="C429" s="13"/>
      <c r="F429" s="135" t="s">
        <v>289</v>
      </c>
      <c r="G429" s="84">
        <v>0.45</v>
      </c>
      <c r="H429" s="86">
        <v>0.53</v>
      </c>
      <c r="I429" s="85">
        <v>0.63</v>
      </c>
      <c r="J429" s="64">
        <v>0.09</v>
      </c>
      <c r="K429" s="70"/>
    </row>
    <row r="430" spans="1:11">
      <c r="A430" s="113" t="s">
        <v>294</v>
      </c>
      <c r="B430" s="91" t="s">
        <v>295</v>
      </c>
      <c r="C430" s="13"/>
      <c r="F430" s="135" t="s">
        <v>289</v>
      </c>
      <c r="G430" s="44">
        <v>0.33</v>
      </c>
      <c r="H430" s="43">
        <v>0.42</v>
      </c>
      <c r="I430" s="58">
        <v>0.42</v>
      </c>
      <c r="J430" s="64">
        <f t="shared" si="14"/>
        <v>0</v>
      </c>
      <c r="K430" s="74"/>
    </row>
    <row r="431" spans="1:11">
      <c r="A431" s="113" t="s">
        <v>296</v>
      </c>
      <c r="B431" s="91" t="s">
        <v>912</v>
      </c>
      <c r="C431" s="13"/>
      <c r="F431" s="137"/>
      <c r="G431" s="44"/>
      <c r="H431" s="43"/>
      <c r="I431" s="43"/>
      <c r="J431" s="64"/>
      <c r="K431" s="70"/>
    </row>
    <row r="432" spans="1:11">
      <c r="A432" s="113"/>
      <c r="B432" s="91" t="s">
        <v>913</v>
      </c>
      <c r="C432" s="13"/>
      <c r="F432" s="135" t="s">
        <v>289</v>
      </c>
      <c r="G432" s="44">
        <v>0.61</v>
      </c>
      <c r="H432" s="44">
        <v>0.47</v>
      </c>
      <c r="I432" s="58">
        <v>0.71</v>
      </c>
      <c r="J432" s="64">
        <f t="shared" si="14"/>
        <v>0.24</v>
      </c>
      <c r="K432" s="70"/>
    </row>
    <row r="433" spans="1:11">
      <c r="A433" s="113"/>
      <c r="B433" s="91" t="s">
        <v>914</v>
      </c>
      <c r="C433" s="13"/>
      <c r="F433" s="135" t="s">
        <v>289</v>
      </c>
      <c r="G433" s="44">
        <v>0.86</v>
      </c>
      <c r="H433" s="43">
        <v>0.88</v>
      </c>
      <c r="I433" s="58">
        <v>0.91</v>
      </c>
      <c r="J433" s="64">
        <f t="shared" si="14"/>
        <v>3.0000000000000027E-2</v>
      </c>
      <c r="K433" s="70"/>
    </row>
    <row r="434" spans="1:11">
      <c r="A434" s="113"/>
      <c r="B434" s="91" t="s">
        <v>915</v>
      </c>
      <c r="C434" s="13"/>
      <c r="F434" s="135" t="s">
        <v>289</v>
      </c>
      <c r="G434" s="87">
        <v>0.82</v>
      </c>
      <c r="H434" s="44">
        <v>0.81</v>
      </c>
      <c r="I434" s="88">
        <v>0.84</v>
      </c>
      <c r="J434" s="64">
        <f t="shared" si="14"/>
        <v>2.9999999999999916E-2</v>
      </c>
      <c r="K434" s="70"/>
    </row>
    <row r="435" spans="1:11" s="9" customFormat="1">
      <c r="A435" s="23">
        <v>70</v>
      </c>
      <c r="B435" s="22" t="s">
        <v>916</v>
      </c>
      <c r="C435" s="23"/>
      <c r="D435" s="173"/>
      <c r="E435" s="8"/>
      <c r="F435" s="134"/>
      <c r="G435" s="12"/>
      <c r="H435" s="12"/>
      <c r="I435" s="12"/>
      <c r="J435" s="65"/>
      <c r="K435" s="69"/>
    </row>
    <row r="436" spans="1:11" ht="29.25">
      <c r="A436" s="113">
        <v>70</v>
      </c>
      <c r="B436" s="90" t="s">
        <v>917</v>
      </c>
      <c r="C436" s="13"/>
      <c r="E436" s="152" t="s">
        <v>918</v>
      </c>
      <c r="F436" s="138" t="s">
        <v>106</v>
      </c>
      <c r="G436" s="43"/>
      <c r="H436" s="43"/>
      <c r="I436" s="43"/>
      <c r="J436" s="64"/>
      <c r="K436" s="70"/>
    </row>
    <row r="437" spans="1:11" s="36" customFormat="1">
      <c r="A437" s="122"/>
      <c r="B437" s="34" t="s">
        <v>301</v>
      </c>
      <c r="C437" s="34"/>
      <c r="D437" s="179"/>
      <c r="E437" s="35"/>
      <c r="F437" s="150"/>
      <c r="G437" s="59"/>
      <c r="H437" s="59"/>
      <c r="I437" s="59"/>
      <c r="J437" s="80"/>
      <c r="K437" s="75"/>
    </row>
    <row r="438" spans="1:11" s="9" customFormat="1">
      <c r="A438" s="23">
        <v>72</v>
      </c>
      <c r="B438" s="22" t="s">
        <v>314</v>
      </c>
      <c r="C438" s="23"/>
      <c r="D438" s="173"/>
      <c r="E438" s="8"/>
      <c r="F438" s="134"/>
      <c r="G438" s="12"/>
      <c r="H438" s="12"/>
      <c r="I438" s="12"/>
      <c r="J438" s="65"/>
      <c r="K438" s="69"/>
    </row>
    <row r="439" spans="1:11" ht="42.75">
      <c r="A439" s="189"/>
      <c r="B439" s="189"/>
      <c r="C439" s="190" t="s">
        <v>304</v>
      </c>
      <c r="D439" s="189"/>
      <c r="E439"/>
      <c r="F439"/>
      <c r="G439"/>
      <c r="H439"/>
      <c r="I439"/>
    </row>
    <row r="440" spans="1:11" ht="28.5">
      <c r="A440" t="s">
        <v>303</v>
      </c>
      <c r="B440"/>
      <c r="C440" s="129" t="s">
        <v>305</v>
      </c>
      <c r="D440" s="198">
        <v>3.64</v>
      </c>
      <c r="E440"/>
      <c r="F440"/>
      <c r="G440"/>
      <c r="H440"/>
      <c r="I440"/>
    </row>
    <row r="441" spans="1:11" ht="28.5">
      <c r="A441" t="s">
        <v>161</v>
      </c>
      <c r="B441"/>
      <c r="C441" s="129" t="s">
        <v>306</v>
      </c>
      <c r="D441" s="198">
        <v>3.65</v>
      </c>
      <c r="E441"/>
      <c r="F441"/>
      <c r="G441"/>
      <c r="H441"/>
      <c r="I441"/>
    </row>
    <row r="442" spans="1:11" ht="28.5">
      <c r="A442" t="s">
        <v>161</v>
      </c>
      <c r="B442"/>
      <c r="C442" s="129" t="s">
        <v>307</v>
      </c>
      <c r="D442" s="198">
        <v>3.66</v>
      </c>
      <c r="E442"/>
      <c r="F442"/>
      <c r="G442"/>
      <c r="H442"/>
      <c r="I442"/>
    </row>
    <row r="443" spans="1:11">
      <c r="A443" s="40">
        <v>72</v>
      </c>
      <c r="B443" s="124"/>
      <c r="K443" s="70"/>
    </row>
    <row r="444" spans="1:11" ht="30">
      <c r="A444" s="113" t="s">
        <v>919</v>
      </c>
      <c r="B444" s="91" t="s">
        <v>920</v>
      </c>
      <c r="C444" s="3" t="s">
        <v>921</v>
      </c>
      <c r="D444" s="196">
        <v>3.67</v>
      </c>
      <c r="F444" s="135" t="s">
        <v>5</v>
      </c>
      <c r="G444" s="43">
        <v>0.6</v>
      </c>
      <c r="H444" s="43">
        <v>0.89</v>
      </c>
      <c r="I444" s="43">
        <v>0.85</v>
      </c>
      <c r="J444" s="64">
        <f>I444-H444</f>
        <v>-4.0000000000000036E-2</v>
      </c>
      <c r="K444" s="70" t="s">
        <v>380</v>
      </c>
    </row>
    <row r="445" spans="1:11" ht="29.25">
      <c r="A445" s="113" t="s">
        <v>315</v>
      </c>
      <c r="B445"/>
      <c r="C445" s="129" t="s">
        <v>316</v>
      </c>
      <c r="D445" s="198">
        <v>3.68</v>
      </c>
      <c r="E445"/>
      <c r="F445"/>
      <c r="G445"/>
      <c r="H445"/>
      <c r="I445"/>
    </row>
    <row r="446" spans="1:11" ht="45">
      <c r="A446" s="113" t="s">
        <v>315</v>
      </c>
      <c r="B446" s="91" t="s">
        <v>922</v>
      </c>
      <c r="C446" s="127" t="s">
        <v>923</v>
      </c>
      <c r="D446" s="192">
        <v>3.69</v>
      </c>
      <c r="F446" s="135" t="s">
        <v>5</v>
      </c>
      <c r="G446" s="55">
        <v>0.3</v>
      </c>
      <c r="H446" s="55">
        <v>0.3</v>
      </c>
      <c r="I446" s="55">
        <v>0.3</v>
      </c>
      <c r="J446" s="81">
        <f t="shared" si="14"/>
        <v>0</v>
      </c>
      <c r="K446" s="70" t="s">
        <v>380</v>
      </c>
    </row>
    <row r="447" spans="1:11" ht="45">
      <c r="A447" s="113" t="s">
        <v>315</v>
      </c>
      <c r="B447" s="91" t="s">
        <v>924</v>
      </c>
      <c r="C447" s="127" t="s">
        <v>923</v>
      </c>
      <c r="D447" s="192">
        <v>3.69</v>
      </c>
      <c r="F447" s="135" t="s">
        <v>5</v>
      </c>
      <c r="G447" s="60">
        <v>0.3</v>
      </c>
      <c r="H447" s="60">
        <v>0.28999999999999998</v>
      </c>
      <c r="I447" s="60">
        <v>0.27</v>
      </c>
      <c r="J447" s="81">
        <f t="shared" si="14"/>
        <v>-1.9999999999999962E-2</v>
      </c>
      <c r="K447" s="70" t="s">
        <v>380</v>
      </c>
    </row>
    <row r="448" spans="1:11" s="9" customFormat="1">
      <c r="A448" s="23">
        <v>73</v>
      </c>
      <c r="B448" s="22" t="s">
        <v>320</v>
      </c>
      <c r="C448" s="23"/>
      <c r="D448" s="173"/>
      <c r="E448" s="8"/>
      <c r="F448" s="134"/>
      <c r="G448" s="12"/>
      <c r="H448" s="12"/>
      <c r="I448" s="12"/>
      <c r="J448" s="65"/>
      <c r="K448" s="69"/>
    </row>
    <row r="449" spans="1:11" ht="29.25">
      <c r="A449" s="125"/>
      <c r="B449" s="2"/>
      <c r="C449" s="128"/>
      <c r="E449" s="152" t="s">
        <v>925</v>
      </c>
      <c r="F449" s="137"/>
      <c r="G449" s="43"/>
      <c r="H449" s="43"/>
      <c r="I449" s="43"/>
      <c r="J449" s="64"/>
      <c r="K449" s="70"/>
    </row>
    <row r="450" spans="1:11" ht="29.25">
      <c r="B450" s="91" t="s">
        <v>926</v>
      </c>
      <c r="C450" s="3" t="s">
        <v>322</v>
      </c>
      <c r="D450" s="206">
        <v>3.7</v>
      </c>
      <c r="F450" s="137"/>
      <c r="G450" s="43"/>
      <c r="H450" s="43"/>
      <c r="I450" s="43"/>
      <c r="J450" s="64"/>
      <c r="K450" s="70"/>
    </row>
    <row r="451" spans="1:11">
      <c r="A451" s="113" t="s">
        <v>323</v>
      </c>
      <c r="B451" s="91" t="s">
        <v>63</v>
      </c>
      <c r="C451" s="3" t="s">
        <v>63</v>
      </c>
      <c r="D451" s="196" t="s">
        <v>927</v>
      </c>
      <c r="F451" s="135" t="s">
        <v>5</v>
      </c>
      <c r="G451" s="43">
        <v>0.45</v>
      </c>
      <c r="H451" s="43">
        <v>0.78</v>
      </c>
      <c r="I451" s="49">
        <v>0.91</v>
      </c>
      <c r="J451" s="64">
        <f t="shared" si="14"/>
        <v>0.13</v>
      </c>
      <c r="K451" s="70" t="s">
        <v>382</v>
      </c>
    </row>
    <row r="452" spans="1:11">
      <c r="A452" s="113" t="s">
        <v>324</v>
      </c>
      <c r="B452" s="91" t="s">
        <v>325</v>
      </c>
      <c r="C452" s="3" t="s">
        <v>325</v>
      </c>
      <c r="D452" s="196" t="s">
        <v>928</v>
      </c>
      <c r="F452" s="135" t="s">
        <v>5</v>
      </c>
      <c r="G452" s="50"/>
      <c r="H452" s="50"/>
      <c r="I452" s="49">
        <v>0.91</v>
      </c>
      <c r="J452" s="64" t="s">
        <v>559</v>
      </c>
      <c r="K452" s="70" t="s">
        <v>559</v>
      </c>
    </row>
    <row r="453" spans="1:11">
      <c r="A453" s="113" t="s">
        <v>324</v>
      </c>
      <c r="B453" s="91" t="s">
        <v>326</v>
      </c>
      <c r="C453" s="3" t="s">
        <v>326</v>
      </c>
      <c r="D453" s="196" t="s">
        <v>929</v>
      </c>
      <c r="F453" s="135" t="s">
        <v>5</v>
      </c>
      <c r="G453" s="50"/>
      <c r="H453" s="50"/>
      <c r="I453" s="49">
        <v>0.94</v>
      </c>
      <c r="J453" s="64" t="s">
        <v>559</v>
      </c>
      <c r="K453" s="70" t="s">
        <v>559</v>
      </c>
    </row>
    <row r="454" spans="1:11">
      <c r="A454" s="113" t="s">
        <v>327</v>
      </c>
      <c r="B454" s="91" t="s">
        <v>328</v>
      </c>
      <c r="C454" s="3" t="s">
        <v>328</v>
      </c>
      <c r="D454" s="196" t="s">
        <v>930</v>
      </c>
      <c r="F454" s="135" t="s">
        <v>5</v>
      </c>
      <c r="G454" s="43">
        <v>0.79</v>
      </c>
      <c r="H454" s="43">
        <v>0.94</v>
      </c>
      <c r="I454" s="49">
        <v>0.86</v>
      </c>
      <c r="J454" s="64">
        <f t="shared" si="14"/>
        <v>-7.999999999999996E-2</v>
      </c>
      <c r="K454" s="70" t="s">
        <v>380</v>
      </c>
    </row>
    <row r="455" spans="1:11">
      <c r="A455" s="113" t="s">
        <v>327</v>
      </c>
      <c r="B455" s="91" t="s">
        <v>931</v>
      </c>
      <c r="C455" s="3" t="s">
        <v>66</v>
      </c>
      <c r="D455" s="196" t="s">
        <v>932</v>
      </c>
      <c r="F455" s="135" t="s">
        <v>5</v>
      </c>
      <c r="G455" s="49">
        <v>0.16</v>
      </c>
      <c r="H455" s="49">
        <v>7.0000000000000007E-2</v>
      </c>
      <c r="I455" s="49">
        <v>0.06</v>
      </c>
      <c r="J455" s="64">
        <f t="shared" si="14"/>
        <v>-1.0000000000000009E-2</v>
      </c>
      <c r="K455" s="70" t="s">
        <v>380</v>
      </c>
    </row>
    <row r="456" spans="1:11" s="9" customFormat="1">
      <c r="A456" s="23">
        <v>74</v>
      </c>
      <c r="B456" s="22" t="s">
        <v>330</v>
      </c>
      <c r="C456" s="23"/>
      <c r="D456" s="173"/>
      <c r="E456" s="8"/>
      <c r="F456" s="134"/>
      <c r="G456" s="12"/>
      <c r="H456" s="12"/>
      <c r="I456" s="12"/>
      <c r="J456" s="65"/>
      <c r="K456" s="69"/>
    </row>
    <row r="457" spans="1:11" ht="30">
      <c r="A457" s="113" t="s">
        <v>335</v>
      </c>
      <c r="B457" s="89" t="s">
        <v>933</v>
      </c>
      <c r="C457" s="13"/>
      <c r="F457" s="138" t="s">
        <v>106</v>
      </c>
      <c r="G457" s="43"/>
      <c r="H457" s="43"/>
      <c r="I457" s="43"/>
      <c r="J457" s="64"/>
      <c r="K457" s="70"/>
    </row>
    <row r="458" spans="1:11" ht="30">
      <c r="A458" s="113"/>
      <c r="B458" s="91" t="s">
        <v>934</v>
      </c>
      <c r="C458" s="127" t="s">
        <v>935</v>
      </c>
      <c r="D458" s="192">
        <v>3.72</v>
      </c>
      <c r="F458" s="135" t="s">
        <v>5</v>
      </c>
      <c r="G458" s="49">
        <v>0.20289855072463769</v>
      </c>
      <c r="H458" s="49">
        <v>0.19</v>
      </c>
      <c r="I458" s="49">
        <v>0.28999999999999998</v>
      </c>
      <c r="J458" s="64">
        <f t="shared" ref="J458:J464" si="15">I458-H458</f>
        <v>9.9999999999999978E-2</v>
      </c>
      <c r="K458" s="70" t="s">
        <v>380</v>
      </c>
    </row>
    <row r="459" spans="1:11" ht="30">
      <c r="A459" s="113"/>
      <c r="B459" s="91" t="s">
        <v>936</v>
      </c>
      <c r="C459" s="127" t="s">
        <v>935</v>
      </c>
      <c r="D459" s="192">
        <v>3.72</v>
      </c>
      <c r="F459" s="135" t="s">
        <v>5</v>
      </c>
      <c r="G459" s="45"/>
      <c r="H459" s="49">
        <v>0.16</v>
      </c>
      <c r="I459" s="49">
        <v>0.27</v>
      </c>
      <c r="J459" s="64">
        <f t="shared" si="15"/>
        <v>0.11000000000000001</v>
      </c>
      <c r="K459" s="70" t="s">
        <v>380</v>
      </c>
    </row>
    <row r="460" spans="1:11" ht="28.5">
      <c r="A460"/>
      <c r="B460"/>
      <c r="C460" s="129" t="s">
        <v>937</v>
      </c>
      <c r="D460" s="198" t="s">
        <v>938</v>
      </c>
      <c r="E460"/>
      <c r="F460"/>
      <c r="G460"/>
      <c r="H460"/>
      <c r="I460"/>
    </row>
    <row r="461" spans="1:11">
      <c r="A461" s="156" t="s">
        <v>335</v>
      </c>
      <c r="B461"/>
      <c r="C461" s="127" t="s">
        <v>336</v>
      </c>
      <c r="D461" s="198" t="s">
        <v>939</v>
      </c>
      <c r="E461"/>
      <c r="F461"/>
      <c r="G461"/>
      <c r="H461"/>
      <c r="I461"/>
    </row>
    <row r="462" spans="1:11" ht="30">
      <c r="A462" s="113"/>
      <c r="B462" s="91" t="s">
        <v>940</v>
      </c>
      <c r="C462" s="89"/>
      <c r="F462" s="135"/>
      <c r="G462" s="45"/>
      <c r="H462" s="49"/>
      <c r="I462" s="49"/>
      <c r="J462" s="64"/>
      <c r="K462" s="70"/>
    </row>
    <row r="463" spans="1:11">
      <c r="A463" s="113"/>
      <c r="B463" s="91" t="s">
        <v>941</v>
      </c>
      <c r="C463" s="89"/>
      <c r="F463" s="135" t="s">
        <v>5</v>
      </c>
      <c r="G463" s="45"/>
      <c r="H463" s="49">
        <v>0.3</v>
      </c>
      <c r="I463" s="49">
        <v>0.44</v>
      </c>
      <c r="J463" s="64">
        <f t="shared" si="15"/>
        <v>0.14000000000000001</v>
      </c>
      <c r="K463" s="70" t="s">
        <v>382</v>
      </c>
    </row>
    <row r="464" spans="1:11">
      <c r="A464" s="113"/>
      <c r="B464" s="91" t="s">
        <v>942</v>
      </c>
      <c r="C464" s="89"/>
      <c r="F464" s="135" t="s">
        <v>5</v>
      </c>
      <c r="G464" s="45"/>
      <c r="H464" s="49">
        <v>0.39</v>
      </c>
      <c r="I464" s="49">
        <v>0.43</v>
      </c>
      <c r="J464" s="64">
        <f t="shared" si="15"/>
        <v>3.999999999999998E-2</v>
      </c>
      <c r="K464" s="70" t="s">
        <v>380</v>
      </c>
    </row>
    <row r="465" spans="1:11" ht="29.25">
      <c r="A465" s="113" t="s">
        <v>341</v>
      </c>
      <c r="B465" s="91" t="s">
        <v>342</v>
      </c>
      <c r="C465" s="3" t="s">
        <v>342</v>
      </c>
      <c r="D465" s="196">
        <v>3.71</v>
      </c>
      <c r="F465" s="137"/>
      <c r="G465" s="43"/>
      <c r="H465" s="43"/>
      <c r="I465" s="43"/>
      <c r="J465" s="64"/>
      <c r="K465" s="70"/>
    </row>
    <row r="466" spans="1:11">
      <c r="A466" s="113" t="s">
        <v>343</v>
      </c>
      <c r="B466" s="91" t="s">
        <v>344</v>
      </c>
      <c r="C466" s="3" t="s">
        <v>344</v>
      </c>
      <c r="D466" s="196" t="s">
        <v>943</v>
      </c>
      <c r="F466" s="138" t="s">
        <v>106</v>
      </c>
      <c r="G466" s="43"/>
      <c r="H466" s="43"/>
      <c r="I466" s="43"/>
      <c r="J466" s="64"/>
      <c r="K466" s="70"/>
    </row>
    <row r="467" spans="1:11">
      <c r="A467" s="113" t="s">
        <v>343</v>
      </c>
      <c r="B467" s="91" t="s">
        <v>345</v>
      </c>
      <c r="C467" s="3" t="s">
        <v>345</v>
      </c>
      <c r="D467" s="196" t="s">
        <v>944</v>
      </c>
      <c r="F467" s="138" t="s">
        <v>106</v>
      </c>
      <c r="G467" s="43"/>
      <c r="H467" s="43"/>
      <c r="I467" s="43"/>
      <c r="J467" s="64"/>
      <c r="K467" s="70"/>
    </row>
    <row r="468" spans="1:11">
      <c r="A468" s="113"/>
      <c r="B468" s="91" t="s">
        <v>945</v>
      </c>
      <c r="C468" s="13"/>
      <c r="F468" s="137"/>
      <c r="G468" s="43"/>
      <c r="H468" s="43"/>
      <c r="I468" s="43"/>
      <c r="J468" s="64"/>
      <c r="K468" s="70"/>
    </row>
    <row r="469" spans="1:11">
      <c r="A469" s="113"/>
      <c r="B469" s="91" t="s">
        <v>549</v>
      </c>
      <c r="C469" s="13"/>
      <c r="F469" s="138" t="s">
        <v>106</v>
      </c>
      <c r="G469" s="43"/>
      <c r="H469" s="43"/>
      <c r="I469" s="43"/>
      <c r="J469" s="64"/>
      <c r="K469" s="70"/>
    </row>
    <row r="470" spans="1:11">
      <c r="A470" s="113" t="s">
        <v>946</v>
      </c>
      <c r="B470" s="91" t="s">
        <v>552</v>
      </c>
      <c r="C470" s="13"/>
      <c r="F470" s="138" t="s">
        <v>106</v>
      </c>
      <c r="G470" s="43"/>
      <c r="H470" s="43"/>
      <c r="I470" s="43"/>
      <c r="J470" s="64"/>
      <c r="K470" s="70"/>
    </row>
    <row r="471" spans="1:11">
      <c r="A471" s="113" t="s">
        <v>947</v>
      </c>
      <c r="B471" s="90" t="s">
        <v>948</v>
      </c>
      <c r="C471" s="13"/>
      <c r="D471" s="159"/>
      <c r="E471" s="383" t="s">
        <v>949</v>
      </c>
      <c r="F471" s="137"/>
      <c r="G471" s="43"/>
      <c r="H471" s="43"/>
      <c r="I471" s="43"/>
      <c r="J471" s="64"/>
      <c r="K471" s="70"/>
    </row>
    <row r="472" spans="1:11">
      <c r="A472" s="113"/>
      <c r="B472" s="90" t="s">
        <v>950</v>
      </c>
      <c r="C472" s="13"/>
      <c r="D472" s="159"/>
      <c r="E472" s="383"/>
      <c r="F472" s="138" t="s">
        <v>106</v>
      </c>
      <c r="G472" s="43"/>
      <c r="H472" s="43"/>
      <c r="I472" s="43"/>
      <c r="J472" s="64"/>
      <c r="K472" s="70"/>
    </row>
    <row r="473" spans="1:11">
      <c r="A473" s="113" t="s">
        <v>951</v>
      </c>
      <c r="B473" s="90" t="s">
        <v>952</v>
      </c>
      <c r="C473" s="13"/>
      <c r="D473" s="159"/>
      <c r="E473" s="383"/>
      <c r="F473" s="138" t="s">
        <v>106</v>
      </c>
      <c r="G473" s="43"/>
      <c r="H473" s="43"/>
      <c r="I473" s="43"/>
      <c r="J473" s="64"/>
      <c r="K473" s="70"/>
    </row>
    <row r="474" spans="1:11">
      <c r="A474" s="113" t="s">
        <v>953</v>
      </c>
      <c r="B474" s="90" t="s">
        <v>954</v>
      </c>
      <c r="C474" s="13"/>
      <c r="D474" s="159"/>
      <c r="E474" s="383"/>
      <c r="F474" s="138" t="s">
        <v>106</v>
      </c>
      <c r="G474" s="43"/>
      <c r="H474" s="43"/>
      <c r="I474" s="43"/>
      <c r="J474" s="64"/>
      <c r="K474" s="70"/>
    </row>
    <row r="475" spans="1:11">
      <c r="A475" s="113" t="s">
        <v>955</v>
      </c>
      <c r="B475" s="90" t="s">
        <v>956</v>
      </c>
      <c r="C475" s="13"/>
      <c r="D475" s="159"/>
      <c r="E475" s="383"/>
      <c r="F475" s="138" t="s">
        <v>106</v>
      </c>
      <c r="G475" s="43"/>
      <c r="H475" s="43"/>
      <c r="I475" s="43"/>
      <c r="J475" s="64"/>
      <c r="K475" s="70"/>
    </row>
    <row r="476" spans="1:11">
      <c r="A476" s="113"/>
      <c r="B476" s="90" t="s">
        <v>957</v>
      </c>
      <c r="C476" s="13"/>
      <c r="D476" s="159"/>
      <c r="E476" s="383"/>
      <c r="F476" s="138" t="s">
        <v>106</v>
      </c>
      <c r="G476" s="43"/>
      <c r="H476" s="43"/>
      <c r="I476" s="43"/>
      <c r="J476" s="64"/>
      <c r="K476" s="70"/>
    </row>
    <row r="477" spans="1:11" ht="30">
      <c r="A477" s="113" t="s">
        <v>958</v>
      </c>
      <c r="B477" s="90" t="s">
        <v>959</v>
      </c>
      <c r="C477" s="13"/>
      <c r="D477" s="159"/>
      <c r="E477" s="383"/>
      <c r="F477" s="138" t="s">
        <v>106</v>
      </c>
      <c r="G477" s="43"/>
      <c r="H477" s="43"/>
      <c r="I477" s="43"/>
      <c r="J477" s="64"/>
      <c r="K477" s="70"/>
    </row>
    <row r="478" spans="1:11" ht="30">
      <c r="A478" s="113" t="s">
        <v>960</v>
      </c>
      <c r="B478" s="90" t="s">
        <v>961</v>
      </c>
      <c r="C478" s="13"/>
      <c r="D478" s="161"/>
      <c r="E478" s="390"/>
      <c r="F478" s="138" t="s">
        <v>106</v>
      </c>
      <c r="G478" s="43"/>
      <c r="H478" s="43"/>
      <c r="I478" s="43"/>
      <c r="J478" s="64"/>
      <c r="K478" s="70"/>
    </row>
    <row r="479" spans="1:11" s="9" customFormat="1">
      <c r="A479" s="23">
        <v>75</v>
      </c>
      <c r="B479" s="22" t="s">
        <v>346</v>
      </c>
      <c r="C479" s="23"/>
      <c r="D479" s="173"/>
      <c r="E479" s="8"/>
      <c r="F479" s="134"/>
      <c r="G479" s="12"/>
      <c r="H479" s="12"/>
      <c r="I479" s="12"/>
      <c r="J479" s="65"/>
      <c r="K479" s="69"/>
    </row>
    <row r="480" spans="1:11" ht="14.25">
      <c r="A480" s="388" t="s">
        <v>161</v>
      </c>
      <c r="B480"/>
      <c r="C480" s="167" t="s">
        <v>347</v>
      </c>
      <c r="D480" s="386">
        <v>3.75</v>
      </c>
      <c r="E480"/>
      <c r="F480"/>
      <c r="G480"/>
      <c r="H480"/>
      <c r="I480"/>
    </row>
    <row r="481" spans="1:11" ht="14.25">
      <c r="A481" s="389"/>
      <c r="B481"/>
      <c r="C481" s="209" t="s">
        <v>962</v>
      </c>
      <c r="D481" s="387"/>
      <c r="E481"/>
      <c r="F481"/>
      <c r="G481"/>
      <c r="H481"/>
      <c r="I481"/>
    </row>
    <row r="482" spans="1:11" ht="14.25">
      <c r="A482" s="389"/>
      <c r="B482"/>
      <c r="C482" s="209" t="s">
        <v>349</v>
      </c>
      <c r="D482" s="387"/>
      <c r="E482"/>
      <c r="F482"/>
      <c r="G482"/>
      <c r="H482"/>
      <c r="I482"/>
    </row>
    <row r="483" spans="1:11" ht="14.25">
      <c r="A483" s="389"/>
      <c r="B483"/>
      <c r="C483" s="209" t="s">
        <v>963</v>
      </c>
      <c r="D483" s="387"/>
      <c r="E483"/>
      <c r="F483"/>
      <c r="G483"/>
      <c r="H483"/>
      <c r="I483"/>
    </row>
    <row r="484" spans="1:11" ht="14.25">
      <c r="A484" s="389"/>
      <c r="B484"/>
      <c r="C484" s="209" t="s">
        <v>964</v>
      </c>
      <c r="D484" s="387"/>
      <c r="E484"/>
      <c r="F484"/>
      <c r="G484"/>
      <c r="H484"/>
      <c r="I484"/>
    </row>
    <row r="485" spans="1:11" ht="14.25">
      <c r="A485" t="s">
        <v>161</v>
      </c>
      <c r="B485"/>
      <c r="C485" s="167" t="s">
        <v>965</v>
      </c>
      <c r="D485" s="198">
        <v>3.76</v>
      </c>
      <c r="E485"/>
      <c r="F485"/>
      <c r="G485"/>
      <c r="H485"/>
      <c r="I485"/>
    </row>
    <row r="486" spans="1:11" ht="29.25">
      <c r="A486" s="113" t="s">
        <v>350</v>
      </c>
      <c r="B486" s="91" t="s">
        <v>966</v>
      </c>
      <c r="C486" s="3" t="s">
        <v>967</v>
      </c>
      <c r="D486" s="196">
        <v>3.77</v>
      </c>
      <c r="F486" s="135" t="s">
        <v>9</v>
      </c>
      <c r="G486" s="43">
        <v>0.5</v>
      </c>
      <c r="H486" s="43">
        <v>0.43</v>
      </c>
      <c r="I486" s="43">
        <v>0.38</v>
      </c>
      <c r="J486" s="64">
        <f t="shared" ref="J486:J488" si="16">I486-H486</f>
        <v>-4.9999999999999989E-2</v>
      </c>
      <c r="K486" s="70"/>
    </row>
    <row r="487" spans="1:11" ht="14.25">
      <c r="A487"/>
      <c r="B487"/>
      <c r="C487" s="129" t="s">
        <v>352</v>
      </c>
      <c r="D487" s="198">
        <v>3.78</v>
      </c>
      <c r="E487"/>
      <c r="F487"/>
      <c r="G487"/>
      <c r="H487"/>
      <c r="I487"/>
    </row>
    <row r="488" spans="1:11" ht="29.25">
      <c r="A488" s="113"/>
      <c r="B488" s="91" t="s">
        <v>353</v>
      </c>
      <c r="C488" s="3" t="s">
        <v>353</v>
      </c>
      <c r="D488" s="196">
        <v>3.79</v>
      </c>
      <c r="F488" s="135" t="s">
        <v>9</v>
      </c>
      <c r="G488" s="43">
        <v>0.43</v>
      </c>
      <c r="H488" s="43">
        <v>0.54</v>
      </c>
      <c r="I488" s="43">
        <v>0.48</v>
      </c>
      <c r="J488" s="64">
        <f t="shared" si="16"/>
        <v>-6.0000000000000053E-2</v>
      </c>
      <c r="K488" s="70"/>
    </row>
    <row r="489" spans="1:11">
      <c r="A489" s="113" t="s">
        <v>968</v>
      </c>
      <c r="B489" s="124"/>
      <c r="K489" s="70"/>
    </row>
    <row r="490" spans="1:11">
      <c r="A490" s="113" t="s">
        <v>969</v>
      </c>
      <c r="B490" s="90" t="s">
        <v>970</v>
      </c>
      <c r="C490" s="13"/>
      <c r="D490" s="159"/>
      <c r="E490" s="383" t="s">
        <v>971</v>
      </c>
      <c r="F490" s="138" t="s">
        <v>106</v>
      </c>
      <c r="G490" s="43"/>
      <c r="H490" s="43"/>
      <c r="I490" s="43"/>
      <c r="J490" s="64"/>
      <c r="K490" s="70"/>
    </row>
    <row r="491" spans="1:11" ht="30">
      <c r="A491" s="113" t="s">
        <v>969</v>
      </c>
      <c r="B491" s="90" t="s">
        <v>933</v>
      </c>
      <c r="C491" s="13"/>
      <c r="D491" s="159"/>
      <c r="E491" s="383"/>
      <c r="F491" s="138" t="s">
        <v>106</v>
      </c>
      <c r="G491" s="43"/>
      <c r="H491" s="43"/>
      <c r="I491" s="43"/>
      <c r="J491" s="64"/>
      <c r="K491" s="70"/>
    </row>
    <row r="492" spans="1:11" ht="105">
      <c r="A492" s="113" t="s">
        <v>972</v>
      </c>
      <c r="B492" s="90" t="s">
        <v>973</v>
      </c>
      <c r="C492" s="13"/>
      <c r="D492" s="159"/>
      <c r="E492" s="383"/>
      <c r="F492" s="138" t="s">
        <v>974</v>
      </c>
      <c r="G492" s="43"/>
      <c r="H492" s="43"/>
      <c r="I492" s="43"/>
      <c r="J492" s="64"/>
      <c r="K492" s="70"/>
    </row>
    <row r="493" spans="1:11" ht="60">
      <c r="A493" s="113" t="s">
        <v>975</v>
      </c>
      <c r="B493" s="90" t="s">
        <v>976</v>
      </c>
      <c r="C493" s="13"/>
      <c r="D493" s="161"/>
      <c r="E493" s="390"/>
      <c r="F493" s="138" t="s">
        <v>974</v>
      </c>
      <c r="G493" s="43"/>
      <c r="H493" s="43"/>
      <c r="I493" s="43"/>
      <c r="J493" s="64"/>
      <c r="K493" s="70"/>
    </row>
    <row r="494" spans="1:11" s="9" customFormat="1">
      <c r="A494" s="23">
        <v>76</v>
      </c>
      <c r="B494" s="22" t="s">
        <v>355</v>
      </c>
      <c r="C494" s="23"/>
      <c r="D494" s="173"/>
      <c r="E494" s="8"/>
      <c r="F494" s="134"/>
      <c r="G494" s="12"/>
      <c r="H494" s="12"/>
      <c r="I494" s="12"/>
      <c r="J494" s="65"/>
      <c r="K494" s="69"/>
    </row>
    <row r="495" spans="1:11" ht="30">
      <c r="B495" s="2"/>
      <c r="C495" s="210" t="s">
        <v>358</v>
      </c>
      <c r="D495" s="211">
        <v>3.81</v>
      </c>
      <c r="F495" s="137"/>
      <c r="G495" s="43"/>
      <c r="H495" s="43"/>
      <c r="I495" s="43"/>
      <c r="J495" s="64"/>
      <c r="K495" s="70"/>
    </row>
    <row r="496" spans="1:11" ht="30">
      <c r="A496" s="113" t="s">
        <v>359</v>
      </c>
      <c r="B496" s="91" t="s">
        <v>977</v>
      </c>
      <c r="C496" s="3" t="s">
        <v>360</v>
      </c>
      <c r="D496" s="196" t="s">
        <v>978</v>
      </c>
      <c r="F496" s="138" t="s">
        <v>106</v>
      </c>
      <c r="G496" s="43"/>
      <c r="H496" s="43"/>
      <c r="I496" s="43"/>
      <c r="J496" s="64"/>
      <c r="K496" s="70"/>
    </row>
    <row r="497" spans="1:11" ht="45">
      <c r="A497" s="113" t="s">
        <v>979</v>
      </c>
      <c r="B497" s="91" t="s">
        <v>980</v>
      </c>
      <c r="C497" s="13"/>
      <c r="F497" s="135" t="s">
        <v>9</v>
      </c>
      <c r="G497" s="49">
        <v>0.51</v>
      </c>
      <c r="H497" s="49">
        <v>0.61</v>
      </c>
      <c r="I497" s="49">
        <v>0.56999999999999995</v>
      </c>
      <c r="J497" s="64">
        <f t="shared" ref="J497:J507" si="17">I497-H497</f>
        <v>-4.0000000000000036E-2</v>
      </c>
      <c r="K497" s="70"/>
    </row>
    <row r="498" spans="1:11" ht="28.5">
      <c r="A498"/>
      <c r="B498"/>
      <c r="C498" s="129" t="s">
        <v>356</v>
      </c>
      <c r="D498" s="198" t="s">
        <v>981</v>
      </c>
      <c r="E498"/>
      <c r="F498"/>
      <c r="G498"/>
      <c r="H498"/>
      <c r="I498"/>
    </row>
    <row r="499" spans="1:11" ht="14.25">
      <c r="A499" t="s">
        <v>982</v>
      </c>
      <c r="B499"/>
      <c r="C499" s="129" t="s">
        <v>983</v>
      </c>
      <c r="D499" s="198" t="s">
        <v>984</v>
      </c>
      <c r="E499"/>
      <c r="F499"/>
      <c r="G499"/>
      <c r="H499"/>
      <c r="I499"/>
    </row>
    <row r="500" spans="1:11" ht="14.25">
      <c r="A500" t="s">
        <v>985</v>
      </c>
      <c r="B500"/>
      <c r="C500" s="129" t="s">
        <v>986</v>
      </c>
      <c r="D500" s="198" t="s">
        <v>987</v>
      </c>
      <c r="E500"/>
      <c r="F500"/>
      <c r="G500"/>
      <c r="H500"/>
      <c r="I500"/>
    </row>
    <row r="501" spans="1:11" ht="14.25">
      <c r="A501" t="s">
        <v>988</v>
      </c>
      <c r="B501"/>
      <c r="C501" s="129" t="s">
        <v>989</v>
      </c>
      <c r="D501" s="198" t="s">
        <v>990</v>
      </c>
      <c r="E501"/>
      <c r="F501"/>
      <c r="G501"/>
      <c r="H501"/>
      <c r="I501"/>
    </row>
    <row r="502" spans="1:11" ht="14.25">
      <c r="A502" t="s">
        <v>991</v>
      </c>
      <c r="B502"/>
      <c r="C502" s="129" t="s">
        <v>992</v>
      </c>
      <c r="D502" s="198" t="s">
        <v>993</v>
      </c>
      <c r="E502"/>
      <c r="F502"/>
      <c r="G502"/>
      <c r="H502"/>
      <c r="I502"/>
    </row>
    <row r="503" spans="1:11" ht="14.25">
      <c r="A503" t="s">
        <v>994</v>
      </c>
      <c r="B503"/>
      <c r="C503" s="129" t="s">
        <v>995</v>
      </c>
      <c r="D503" s="198" t="s">
        <v>996</v>
      </c>
      <c r="E503"/>
      <c r="F503"/>
      <c r="G503"/>
      <c r="H503"/>
      <c r="I503"/>
    </row>
    <row r="504" spans="1:11" ht="30">
      <c r="B504" s="2"/>
      <c r="C504" s="210" t="s">
        <v>358</v>
      </c>
      <c r="D504" s="211">
        <v>3.81</v>
      </c>
      <c r="F504" s="137"/>
      <c r="G504" s="43"/>
      <c r="H504" s="43"/>
      <c r="I504" s="43"/>
      <c r="J504" s="64"/>
      <c r="K504" s="70"/>
    </row>
    <row r="505" spans="1:11" ht="30">
      <c r="A505" s="113" t="s">
        <v>361</v>
      </c>
      <c r="B505" s="91" t="s">
        <v>997</v>
      </c>
      <c r="C505" s="3" t="s">
        <v>998</v>
      </c>
      <c r="D505" s="196" t="s">
        <v>999</v>
      </c>
      <c r="F505" s="135" t="s">
        <v>9</v>
      </c>
      <c r="G505" s="49">
        <v>0.02</v>
      </c>
      <c r="H505" s="49">
        <v>0.11</v>
      </c>
      <c r="I505" s="49">
        <v>0.14000000000000001</v>
      </c>
      <c r="J505" s="64">
        <f t="shared" si="17"/>
        <v>3.0000000000000013E-2</v>
      </c>
      <c r="K505" s="70"/>
    </row>
    <row r="506" spans="1:11" ht="60">
      <c r="A506" s="13" t="s">
        <v>1000</v>
      </c>
      <c r="B506" s="91" t="s">
        <v>1001</v>
      </c>
      <c r="C506" s="127" t="s">
        <v>1002</v>
      </c>
      <c r="D506" s="192" t="s">
        <v>1003</v>
      </c>
      <c r="F506" s="135" t="s">
        <v>9</v>
      </c>
      <c r="G506" s="50"/>
      <c r="H506" s="49">
        <v>0.65</v>
      </c>
      <c r="I506" s="49">
        <v>0.56000000000000005</v>
      </c>
      <c r="J506" s="64">
        <f t="shared" si="17"/>
        <v>-8.9999999999999969E-2</v>
      </c>
      <c r="K506" s="70"/>
    </row>
    <row r="507" spans="1:11" ht="60">
      <c r="A507" s="13" t="s">
        <v>1000</v>
      </c>
      <c r="B507" s="91" t="s">
        <v>1004</v>
      </c>
      <c r="C507" s="127" t="s">
        <v>1002</v>
      </c>
      <c r="D507" s="192" t="s">
        <v>1003</v>
      </c>
      <c r="F507" s="135" t="s">
        <v>9</v>
      </c>
      <c r="G507" s="50"/>
      <c r="H507" s="49">
        <v>0.69</v>
      </c>
      <c r="I507" s="49">
        <v>0.77</v>
      </c>
      <c r="J507" s="64">
        <f t="shared" si="17"/>
        <v>8.0000000000000071E-2</v>
      </c>
      <c r="K507" s="70"/>
    </row>
    <row r="508" spans="1:11" ht="45">
      <c r="A508" s="113" t="s">
        <v>363</v>
      </c>
      <c r="B508" s="91" t="s">
        <v>1005</v>
      </c>
      <c r="C508" s="3" t="s">
        <v>1006</v>
      </c>
      <c r="D508" s="196" t="s">
        <v>1007</v>
      </c>
      <c r="F508" s="135" t="s">
        <v>9</v>
      </c>
      <c r="G508" s="49">
        <v>0.86956521739130432</v>
      </c>
      <c r="H508" s="49">
        <v>0.49</v>
      </c>
      <c r="I508" s="49">
        <v>0.43</v>
      </c>
      <c r="J508" s="64">
        <f>I508-H508</f>
        <v>-0.06</v>
      </c>
      <c r="K508" s="70"/>
    </row>
    <row r="509" spans="1:11" s="36" customFormat="1">
      <c r="A509" s="34" t="s">
        <v>1008</v>
      </c>
      <c r="B509" s="37" t="s">
        <v>1009</v>
      </c>
      <c r="C509" s="34"/>
      <c r="D509" s="180"/>
      <c r="E509" s="38"/>
      <c r="F509" s="151"/>
      <c r="G509" s="59"/>
      <c r="H509" s="59"/>
      <c r="I509" s="59"/>
      <c r="J509" s="80"/>
      <c r="K509" s="75"/>
    </row>
    <row r="510" spans="1:11" ht="30">
      <c r="A510" s="113"/>
      <c r="B510" s="89" t="s">
        <v>593</v>
      </c>
      <c r="C510" s="13"/>
      <c r="F510" s="137"/>
      <c r="G510" s="43"/>
      <c r="H510" s="43"/>
      <c r="I510" s="43"/>
      <c r="J510" s="64"/>
      <c r="K510" s="70"/>
    </row>
    <row r="511" spans="1:11">
      <c r="A511" s="113"/>
      <c r="B511" s="89" t="s">
        <v>1010</v>
      </c>
      <c r="C511" s="13"/>
      <c r="F511" s="138" t="s">
        <v>106</v>
      </c>
      <c r="G511" s="4"/>
      <c r="H511" s="4"/>
      <c r="I511" s="4"/>
      <c r="J511" s="64"/>
      <c r="K511" s="70"/>
    </row>
    <row r="512" spans="1:11" ht="30">
      <c r="B512" s="126" t="s">
        <v>1011</v>
      </c>
      <c r="F512" s="138" t="s">
        <v>106</v>
      </c>
    </row>
    <row r="513" spans="2:2">
      <c r="B513" s="127"/>
    </row>
    <row r="521" spans="2:2">
      <c r="B521" s="108" t="s">
        <v>1012</v>
      </c>
    </row>
    <row r="522" spans="2:2">
      <c r="B522" s="107" t="s">
        <v>1013</v>
      </c>
    </row>
    <row r="523" spans="2:2">
      <c r="B523" s="127" t="s">
        <v>1014</v>
      </c>
    </row>
  </sheetData>
  <mergeCells count="28">
    <mergeCell ref="E490:E493"/>
    <mergeCell ref="E337:E345"/>
    <mergeCell ref="E333:E335"/>
    <mergeCell ref="E374:E375"/>
    <mergeCell ref="E384:E387"/>
    <mergeCell ref="E390:E393"/>
    <mergeCell ref="E396:E414"/>
    <mergeCell ref="E249:E252"/>
    <mergeCell ref="E262:E264"/>
    <mergeCell ref="E268:E288"/>
    <mergeCell ref="E417:E420"/>
    <mergeCell ref="E471:E478"/>
    <mergeCell ref="E139:E140"/>
    <mergeCell ref="E254:E258"/>
    <mergeCell ref="D480:D484"/>
    <mergeCell ref="A480:A484"/>
    <mergeCell ref="E8:E11"/>
    <mergeCell ref="E56:E60"/>
    <mergeCell ref="E102:E104"/>
    <mergeCell ref="E105:E108"/>
    <mergeCell ref="E115:E118"/>
    <mergeCell ref="E294:E297"/>
    <mergeCell ref="E143:E175"/>
    <mergeCell ref="E191:E201"/>
    <mergeCell ref="E204:E206"/>
    <mergeCell ref="E210:E218"/>
    <mergeCell ref="E226:E228"/>
    <mergeCell ref="E242:E247"/>
  </mergeCells>
  <conditionalFormatting sqref="C75">
    <cfRule type="expression" dxfId="128" priority="267">
      <formula>$N75&lt;$O75</formula>
    </cfRule>
    <cfRule type="expression" dxfId="127" priority="266">
      <formula>$N75&gt;$O75</formula>
    </cfRule>
    <cfRule type="expression" dxfId="126" priority="265" stopIfTrue="1">
      <formula>$P75=2</formula>
    </cfRule>
  </conditionalFormatting>
  <conditionalFormatting sqref="C114">
    <cfRule type="expression" dxfId="125" priority="263">
      <formula>$N114&gt;$O114</formula>
    </cfRule>
    <cfRule type="expression" dxfId="124" priority="262" stopIfTrue="1">
      <formula>$P114=2</formula>
    </cfRule>
    <cfRule type="expression" dxfId="123" priority="264">
      <formula>$N114&lt;$O114</formula>
    </cfRule>
  </conditionalFormatting>
  <conditionalFormatting sqref="C124">
    <cfRule type="expression" dxfId="122" priority="4" stopIfTrue="1">
      <formula>$Q124=2</formula>
    </cfRule>
    <cfRule type="expression" dxfId="121" priority="5">
      <formula>$O124&gt;$P124</formula>
    </cfRule>
    <cfRule type="expression" dxfId="120" priority="6">
      <formula>$O124&lt;$P124</formula>
    </cfRule>
  </conditionalFormatting>
  <conditionalFormatting sqref="C141:C143">
    <cfRule type="expression" dxfId="119" priority="198">
      <formula>$O141&lt;$P141</formula>
    </cfRule>
    <cfRule type="expression" dxfId="118" priority="196" stopIfTrue="1">
      <formula>$Q141=2</formula>
    </cfRule>
    <cfRule type="expression" dxfId="117" priority="197">
      <formula>$O141&gt;$P141</formula>
    </cfRule>
  </conditionalFormatting>
  <conditionalFormatting sqref="C179:C186">
    <cfRule type="expression" dxfId="116" priority="254">
      <formula>$O179&gt;$P179</formula>
    </cfRule>
    <cfRule type="expression" dxfId="115" priority="255">
      <formula>$O179&lt;$P179</formula>
    </cfRule>
    <cfRule type="expression" dxfId="114" priority="253" stopIfTrue="1">
      <formula>$Q179=2</formula>
    </cfRule>
  </conditionalFormatting>
  <conditionalFormatting sqref="C188:C189">
    <cfRule type="expression" dxfId="113" priority="252">
      <formula>$O188&lt;$P188</formula>
    </cfRule>
    <cfRule type="expression" dxfId="112" priority="251">
      <formula>$O188&gt;$P188</formula>
    </cfRule>
    <cfRule type="expression" dxfId="111" priority="250" stopIfTrue="1">
      <formula>$Q188=2</formula>
    </cfRule>
  </conditionalFormatting>
  <conditionalFormatting sqref="C203">
    <cfRule type="expression" dxfId="110" priority="249">
      <formula>$O203&lt;$P203</formula>
    </cfRule>
    <cfRule type="expression" dxfId="109" priority="248">
      <formula>$O203&gt;$P203</formula>
    </cfRule>
    <cfRule type="expression" dxfId="108" priority="247" stopIfTrue="1">
      <formula>$Q203=2</formula>
    </cfRule>
  </conditionalFormatting>
  <conditionalFormatting sqref="C208:C209">
    <cfRule type="expression" dxfId="107" priority="243">
      <formula>$O208&lt;$P208</formula>
    </cfRule>
    <cfRule type="expression" dxfId="106" priority="242">
      <formula>$O208&gt;$P208</formula>
    </cfRule>
    <cfRule type="expression" dxfId="105" priority="241" stopIfTrue="1">
      <formula>$Q208=2</formula>
    </cfRule>
  </conditionalFormatting>
  <conditionalFormatting sqref="C219">
    <cfRule type="expression" dxfId="104" priority="239">
      <formula>$O219&gt;$P219</formula>
    </cfRule>
    <cfRule type="expression" dxfId="103" priority="238" stopIfTrue="1">
      <formula>$Q219=2</formula>
    </cfRule>
    <cfRule type="expression" dxfId="102" priority="240">
      <formula>$O219&lt;$P219</formula>
    </cfRule>
  </conditionalFormatting>
  <conditionalFormatting sqref="C222">
    <cfRule type="expression" dxfId="101" priority="206">
      <formula>$O222&gt;$P222</formula>
    </cfRule>
    <cfRule type="expression" dxfId="100" priority="205" stopIfTrue="1">
      <formula>$Q222=2</formula>
    </cfRule>
    <cfRule type="expression" dxfId="99" priority="207">
      <formula>$O222&lt;$P222</formula>
    </cfRule>
  </conditionalFormatting>
  <conditionalFormatting sqref="C224:C225">
    <cfRule type="expression" dxfId="98" priority="201">
      <formula>$O224&lt;$P224</formula>
    </cfRule>
    <cfRule type="expression" dxfId="97" priority="200">
      <formula>$O224&gt;$P224</formula>
    </cfRule>
    <cfRule type="expression" dxfId="96" priority="199" stopIfTrue="1">
      <formula>$Q224=2</formula>
    </cfRule>
  </conditionalFormatting>
  <conditionalFormatting sqref="C230">
    <cfRule type="expression" dxfId="95" priority="235" stopIfTrue="1">
      <formula>$Q230=2</formula>
    </cfRule>
    <cfRule type="expression" dxfId="94" priority="236">
      <formula>$O230&gt;$P230</formula>
    </cfRule>
    <cfRule type="expression" dxfId="93" priority="237">
      <formula>$O230&lt;$P230</formula>
    </cfRule>
  </conditionalFormatting>
  <conditionalFormatting sqref="C232">
    <cfRule type="expression" dxfId="92" priority="232" stopIfTrue="1">
      <formula>$Q232=2</formula>
    </cfRule>
    <cfRule type="expression" dxfId="91" priority="233">
      <formula>$O232&gt;$P232</formula>
    </cfRule>
    <cfRule type="expression" dxfId="90" priority="234">
      <formula>$O232&lt;$P232</formula>
    </cfRule>
  </conditionalFormatting>
  <conditionalFormatting sqref="C234">
    <cfRule type="expression" dxfId="89" priority="231">
      <formula>$O234&lt;$P234</formula>
    </cfRule>
    <cfRule type="expression" dxfId="88" priority="229" stopIfTrue="1">
      <formula>$Q234=2</formula>
    </cfRule>
    <cfRule type="expression" dxfId="87" priority="230">
      <formula>$O234&gt;$P234</formula>
    </cfRule>
  </conditionalFormatting>
  <conditionalFormatting sqref="C236:C240">
    <cfRule type="expression" dxfId="86" priority="214" stopIfTrue="1">
      <formula>$Q236=2</formula>
    </cfRule>
    <cfRule type="expression" dxfId="85" priority="215">
      <formula>$O236&gt;$P236</formula>
    </cfRule>
    <cfRule type="expression" dxfId="84" priority="216">
      <formula>$O236&lt;$P236</formula>
    </cfRule>
  </conditionalFormatting>
  <conditionalFormatting sqref="C259:C260">
    <cfRule type="expression" dxfId="83" priority="210">
      <formula>$O259&lt;$P259</formula>
    </cfRule>
    <cfRule type="expression" dxfId="82" priority="209">
      <formula>$O259&gt;$P259</formula>
    </cfRule>
    <cfRule type="expression" dxfId="81" priority="208" stopIfTrue="1">
      <formula>$Q259=2</formula>
    </cfRule>
  </conditionalFormatting>
  <conditionalFormatting sqref="C267">
    <cfRule type="expression" dxfId="80" priority="195">
      <formula>$O267&lt;$P267</formula>
    </cfRule>
    <cfRule type="expression" dxfId="79" priority="193" stopIfTrue="1">
      <formula>$Q267=2</formula>
    </cfRule>
    <cfRule type="expression" dxfId="78" priority="194">
      <formula>$O267&gt;$P267</formula>
    </cfRule>
  </conditionalFormatting>
  <conditionalFormatting sqref="C295:C297">
    <cfRule type="expression" dxfId="77" priority="147">
      <formula>$O295&lt;$P295</formula>
    </cfRule>
    <cfRule type="expression" dxfId="76" priority="146">
      <formula>$O295&gt;$P295</formula>
    </cfRule>
    <cfRule type="expression" dxfId="75" priority="145" stopIfTrue="1">
      <formula>$Q295=2</formula>
    </cfRule>
  </conditionalFormatting>
  <conditionalFormatting sqref="C300">
    <cfRule type="expression" dxfId="74" priority="143">
      <formula>$O300&gt;$P300</formula>
    </cfRule>
    <cfRule type="expression" dxfId="73" priority="142" stopIfTrue="1">
      <formula>$Q300=2</formula>
    </cfRule>
    <cfRule type="expression" dxfId="72" priority="144">
      <formula>$O300&lt;$P300</formula>
    </cfRule>
  </conditionalFormatting>
  <conditionalFormatting sqref="C303">
    <cfRule type="expression" dxfId="71" priority="126">
      <formula>$O303&lt;$P303</formula>
    </cfRule>
    <cfRule type="expression" dxfId="70" priority="124" stopIfTrue="1">
      <formula>$Q303=2</formula>
    </cfRule>
    <cfRule type="expression" dxfId="69" priority="125">
      <formula>$O303&gt;$P303</formula>
    </cfRule>
  </conditionalFormatting>
  <conditionalFormatting sqref="C306:C307">
    <cfRule type="expression" dxfId="68" priority="137">
      <formula>$O306&gt;$P306</formula>
    </cfRule>
    <cfRule type="expression" dxfId="67" priority="136" stopIfTrue="1">
      <formula>$Q306=2</formula>
    </cfRule>
    <cfRule type="expression" dxfId="66" priority="138">
      <formula>$O306&lt;$P306</formula>
    </cfRule>
  </conditionalFormatting>
  <conditionalFormatting sqref="C309:C310">
    <cfRule type="expression" dxfId="65" priority="188">
      <formula>$O309&gt;$P309</formula>
    </cfRule>
    <cfRule type="expression" dxfId="64" priority="187" stopIfTrue="1">
      <formula>$Q309=2</formula>
    </cfRule>
    <cfRule type="expression" dxfId="63" priority="189">
      <formula>$O309&lt;$P309</formula>
    </cfRule>
  </conditionalFormatting>
  <conditionalFormatting sqref="C312">
    <cfRule type="expression" dxfId="62" priority="186">
      <formula>$O312&lt;$P312</formula>
    </cfRule>
    <cfRule type="expression" dxfId="61" priority="185">
      <formula>$O312&gt;$P312</formula>
    </cfRule>
    <cfRule type="expression" dxfId="60" priority="184" stopIfTrue="1">
      <formula>$Q312=2</formula>
    </cfRule>
  </conditionalFormatting>
  <conditionalFormatting sqref="C314">
    <cfRule type="expression" dxfId="59" priority="181" stopIfTrue="1">
      <formula>$Q314=2</formula>
    </cfRule>
    <cfRule type="expression" dxfId="58" priority="183">
      <formula>$O314&lt;$P314</formula>
    </cfRule>
    <cfRule type="expression" dxfId="57" priority="182">
      <formula>$O314&gt;$P314</formula>
    </cfRule>
  </conditionalFormatting>
  <conditionalFormatting sqref="C321">
    <cfRule type="expression" dxfId="56" priority="178" stopIfTrue="1">
      <formula>$Q321=2</formula>
    </cfRule>
    <cfRule type="expression" dxfId="55" priority="179">
      <formula>$O321&gt;$P321</formula>
    </cfRule>
    <cfRule type="expression" dxfId="54" priority="180">
      <formula>$O321&lt;$P321</formula>
    </cfRule>
  </conditionalFormatting>
  <conditionalFormatting sqref="C323:C331">
    <cfRule type="expression" dxfId="53" priority="154" stopIfTrue="1">
      <formula>$Q323=2</formula>
    </cfRule>
    <cfRule type="expression" dxfId="52" priority="155">
      <formula>$O323&gt;$P323</formula>
    </cfRule>
    <cfRule type="expression" dxfId="51" priority="156">
      <formula>$O323&lt;$P323</formula>
    </cfRule>
  </conditionalFormatting>
  <conditionalFormatting sqref="C333:C334">
    <cfRule type="expression" dxfId="50" priority="132">
      <formula>$O333&lt;$P333</formula>
    </cfRule>
    <cfRule type="expression" dxfId="49" priority="131">
      <formula>$O333&gt;$P333</formula>
    </cfRule>
    <cfRule type="expression" dxfId="48" priority="130" stopIfTrue="1">
      <formula>$Q333=2</formula>
    </cfRule>
  </conditionalFormatting>
  <conditionalFormatting sqref="C336">
    <cfRule type="expression" dxfId="47" priority="129">
      <formula>$O336&lt;$P336</formula>
    </cfRule>
    <cfRule type="expression" dxfId="46" priority="128">
      <formula>$O336&gt;$P336</formula>
    </cfRule>
    <cfRule type="expression" dxfId="45" priority="127" stopIfTrue="1">
      <formula>$Q336=2</formula>
    </cfRule>
  </conditionalFormatting>
  <conditionalFormatting sqref="C347:C348">
    <cfRule type="expression" dxfId="44" priority="120">
      <formula>$O347&lt;$P347</formula>
    </cfRule>
    <cfRule type="expression" dxfId="43" priority="119">
      <formula>$O347&gt;$P347</formula>
    </cfRule>
    <cfRule type="expression" dxfId="42" priority="118" stopIfTrue="1">
      <formula>$Q347=2</formula>
    </cfRule>
  </conditionalFormatting>
  <conditionalFormatting sqref="C352:C357">
    <cfRule type="expression" dxfId="41" priority="97" stopIfTrue="1">
      <formula>$Q352=2</formula>
    </cfRule>
    <cfRule type="expression" dxfId="40" priority="98">
      <formula>$O352&gt;$P352</formula>
    </cfRule>
    <cfRule type="expression" dxfId="39" priority="99">
      <formula>$O352&lt;$P352</formula>
    </cfRule>
  </conditionalFormatting>
  <conditionalFormatting sqref="C359">
    <cfRule type="expression" dxfId="38" priority="96">
      <formula>$O359&lt;$P359</formula>
    </cfRule>
    <cfRule type="expression" dxfId="37" priority="95">
      <formula>$O359&gt;$P359</formula>
    </cfRule>
    <cfRule type="expression" dxfId="36" priority="94" stopIfTrue="1">
      <formula>$Q359=2</formula>
    </cfRule>
  </conditionalFormatting>
  <conditionalFormatting sqref="C361">
    <cfRule type="expression" dxfId="35" priority="90">
      <formula>$O361&lt;$P361</formula>
    </cfRule>
    <cfRule type="expression" dxfId="34" priority="89">
      <formula>$O361&gt;$P361</formula>
    </cfRule>
    <cfRule type="expression" dxfId="33" priority="88" stopIfTrue="1">
      <formula>$Q361=2</formula>
    </cfRule>
  </conditionalFormatting>
  <conditionalFormatting sqref="C363">
    <cfRule type="expression" dxfId="32" priority="87">
      <formula>$O363&lt;$P363</formula>
    </cfRule>
    <cfRule type="expression" dxfId="31" priority="86">
      <formula>$O363&gt;$P363</formula>
    </cfRule>
    <cfRule type="expression" dxfId="30" priority="85" stopIfTrue="1">
      <formula>$Q363=2</formula>
    </cfRule>
  </conditionalFormatting>
  <conditionalFormatting sqref="C369">
    <cfRule type="expression" dxfId="29" priority="116">
      <formula>$O369&gt;$P369</formula>
    </cfRule>
    <cfRule type="expression" dxfId="28" priority="115" stopIfTrue="1">
      <formula>$Q369=2</formula>
    </cfRule>
    <cfRule type="expression" dxfId="27" priority="117">
      <formula>$O369&lt;$P369</formula>
    </cfRule>
  </conditionalFormatting>
  <conditionalFormatting sqref="C373">
    <cfRule type="expression" dxfId="26" priority="92">
      <formula>$O373&gt;$P373</formula>
    </cfRule>
    <cfRule type="expression" dxfId="25" priority="91" stopIfTrue="1">
      <formula>$Q373=2</formula>
    </cfRule>
    <cfRule type="expression" dxfId="24" priority="93">
      <formula>$O373&lt;$P373</formula>
    </cfRule>
  </conditionalFormatting>
  <conditionalFormatting sqref="C439:C442">
    <cfRule type="expression" dxfId="23" priority="75">
      <formula>$O439&lt;$P439</formula>
    </cfRule>
    <cfRule type="expression" dxfId="22" priority="74">
      <formula>$O439&gt;$P439</formula>
    </cfRule>
    <cfRule type="expression" dxfId="21" priority="73" stopIfTrue="1">
      <formula>$Q439=2</formula>
    </cfRule>
  </conditionalFormatting>
  <conditionalFormatting sqref="C444:C447">
    <cfRule type="expression" dxfId="20" priority="63">
      <formula>$O444&lt;$P444</formula>
    </cfRule>
    <cfRule type="expression" dxfId="19" priority="62">
      <formula>$O444&gt;$P444</formula>
    </cfRule>
    <cfRule type="expression" dxfId="18" priority="61" stopIfTrue="1">
      <formula>$Q444=2</formula>
    </cfRule>
  </conditionalFormatting>
  <conditionalFormatting sqref="C450:C455">
    <cfRule type="expression" dxfId="17" priority="51">
      <formula>$O450&lt;$P450</formula>
    </cfRule>
    <cfRule type="expression" dxfId="16" priority="50">
      <formula>$O450&gt;$P450</formula>
    </cfRule>
    <cfRule type="expression" dxfId="15" priority="49" stopIfTrue="1">
      <formula>$Q450=2</formula>
    </cfRule>
  </conditionalFormatting>
  <conditionalFormatting sqref="C458:C461">
    <cfRule type="expression" dxfId="14" priority="36">
      <formula>$O458&lt;$P458</formula>
    </cfRule>
    <cfRule type="expression" dxfId="13" priority="35">
      <formula>$O458&gt;$P458</formula>
    </cfRule>
    <cfRule type="expression" dxfId="12" priority="34" stopIfTrue="1">
      <formula>$Q458=2</formula>
    </cfRule>
  </conditionalFormatting>
  <conditionalFormatting sqref="C465:C467">
    <cfRule type="expression" dxfId="11" priority="44">
      <formula>$O465&gt;$P465</formula>
    </cfRule>
    <cfRule type="expression" dxfId="10" priority="45">
      <formula>$O465&lt;$P465</formula>
    </cfRule>
    <cfRule type="expression" dxfId="9" priority="43" stopIfTrue="1">
      <formula>$Q465=2</formula>
    </cfRule>
  </conditionalFormatting>
  <conditionalFormatting sqref="C486:C488">
    <cfRule type="expression" dxfId="8" priority="27">
      <formula>$O486&lt;$P486</formula>
    </cfRule>
    <cfRule type="expression" dxfId="7" priority="26">
      <formula>$O486&gt;$P486</formula>
    </cfRule>
    <cfRule type="expression" dxfId="6" priority="25" stopIfTrue="1">
      <formula>$Q486=2</formula>
    </cfRule>
  </conditionalFormatting>
  <conditionalFormatting sqref="C495:C496">
    <cfRule type="expression" dxfId="5" priority="17">
      <formula>$O495&gt;$P495</formula>
    </cfRule>
    <cfRule type="expression" dxfId="4" priority="16" stopIfTrue="1">
      <formula>$Q495=2</formula>
    </cfRule>
    <cfRule type="expression" dxfId="3" priority="18">
      <formula>$O495&lt;$P495</formula>
    </cfRule>
  </conditionalFormatting>
  <conditionalFormatting sqref="C498:C508">
    <cfRule type="expression" dxfId="2" priority="1" stopIfTrue="1">
      <formula>$Q498=2</formula>
    </cfRule>
    <cfRule type="expression" dxfId="1" priority="3">
      <formula>$O498&lt;$P498</formula>
    </cfRule>
    <cfRule type="expression" dxfId="0" priority="2">
      <formula>$O498&gt;$P498</formula>
    </cfRule>
  </conditionalFormatting>
  <pageMargins left="0.7" right="0.7" top="0.75" bottom="0.75" header="0.3" footer="0.3"/>
  <pageSetup paperSize="9" orientation="portrait" r:id="rId1"/>
  <headerFooter>
    <oddHeader>&amp;C&amp;"Calibri"&amp;14&amp;K000000 IN-CONFIDENCE&amp;1#_x000D_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3A158953870E42BE3AB3170ABED789" ma:contentTypeVersion="6" ma:contentTypeDescription="Create a new document." ma:contentTypeScope="" ma:versionID="f914dc247dc5ea457c1ab1ac5488f74d">
  <xsd:schema xmlns:xsd="http://www.w3.org/2001/XMLSchema" xmlns:xs="http://www.w3.org/2001/XMLSchema" xmlns:p="http://schemas.microsoft.com/office/2006/metadata/properties" xmlns:ns2="66954d0b-4d33-4bbd-81bd-5ff0bf1924d0" targetNamespace="http://schemas.microsoft.com/office/2006/metadata/properties" ma:root="true" ma:fieldsID="8012a0e5f40ff8d174cb30e14529e7b5" ns2:_="">
    <xsd:import namespace="66954d0b-4d33-4bbd-81bd-5ff0bf1924d0"/>
    <xsd:element name="properties">
      <xsd:complexType>
        <xsd:sequence>
          <xsd:element name="documentManagement">
            <xsd:complexType>
              <xsd:all>
                <xsd:element ref="ns2:DocumentType"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54d0b-4d33-4bbd-81bd-5ff0bf1924d0"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xsd:simpleType>
        <xsd:restriction base="dms:Choice">
          <xsd:enumeration value="Scoping and Planning"/>
          <xsd:enumeration value="Research"/>
          <xsd:enumeration value="Request for Information"/>
          <xsd:enumeration value="Response to Request"/>
          <xsd:enumeration value="Monitoring"/>
          <xsd:enumeration value="Correspondence"/>
          <xsd:enumeration value="Meeting Minutes"/>
          <xsd:enumeration value="Qualitative Analysis"/>
          <xsd:enumeration value="Quantitative Analysis"/>
          <xsd:enumeration value="Report"/>
          <xsd:enumeration value="Response to Draft Repor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66954d0b-4d33-4bbd-81bd-5ff0bf1924d0">Quantitative Analysis</DocumentType>
  </documentManagement>
</p:properties>
</file>

<file path=customXml/itemProps1.xml><?xml version="1.0" encoding="utf-8"?>
<ds:datastoreItem xmlns:ds="http://schemas.openxmlformats.org/officeDocument/2006/customXml" ds:itemID="{9A3A4833-8037-4234-AE80-4E9B1E4C3B9E}">
  <ds:schemaRefs>
    <ds:schemaRef ds:uri="http://schemas.microsoft.com/sharepoint/v3/contenttype/forms"/>
  </ds:schemaRefs>
</ds:datastoreItem>
</file>

<file path=customXml/itemProps2.xml><?xml version="1.0" encoding="utf-8"?>
<ds:datastoreItem xmlns:ds="http://schemas.openxmlformats.org/officeDocument/2006/customXml" ds:itemID="{97588598-6765-4B8C-B089-EE410E8C0C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54d0b-4d33-4bbd-81bd-5ff0bf192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9CFE3-E620-4F1B-893D-077B97C82647}">
  <ds:schemaRefs>
    <ds:schemaRef ds:uri="http://purl.org/dc/terms/"/>
    <ds:schemaRef ds:uri="http://schemas.microsoft.com/office/infopath/2007/PartnerControls"/>
    <ds:schemaRef ds:uri="66954d0b-4d33-4bbd-81bd-5ff0bf1924d0"/>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the table</vt:lpstr>
      <vt:lpstr>2024-25 Compliance Table</vt:lpstr>
      <vt:lpstr>OT 22-23 internal QA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Caballero</dc:creator>
  <cp:keywords/>
  <dc:description/>
  <cp:lastModifiedBy>Rose Wilton</cp:lastModifiedBy>
  <cp:revision/>
  <dcterms:created xsi:type="dcterms:W3CDTF">2023-02-08T21:44:41Z</dcterms:created>
  <dcterms:modified xsi:type="dcterms:W3CDTF">2026-03-03T01:14:19Z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0x010100AA3A158953870E42BE3AB3170ABED789</vt:lpwstr>
  </property>
  <property fmtid="{D5CDD505-2E9C-101B-9397-08002B2CF9AE}" pid="3" name="_dlc_DocIdItemGuid">
    <vt:lpwstr>a08495a0-5dc9-4b43-a350-7e389cd304f7</vt:lpwstr>
  </property>
  <property fmtid="{D5CDD505-2E9C-101B-9397-08002B2CF9AE}" pid="4" name="MSIP_Label_defa4170-0d19-0005-0004-bc88714345d2_Enabled">
    <vt:lpwstr>true</vt:lpwstr>
  </property>
  <property fmtid="{D5CDD505-2E9C-101B-9397-08002B2CF9AE}" pid="5" name="MSIP_Label_defa4170-0d19-0005-0004-bc88714345d2_SetDate">
    <vt:lpwstr>2023-08-22T03:54:55Z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08d6651a-13b6-4c3d-bbb5-d3673dd5ab7b</vt:lpwstr>
  </property>
  <property fmtid="{D5CDD505-2E9C-101B-9397-08002B2CF9AE}" pid="9" name="MSIP_Label_defa4170-0d19-0005-0004-bc88714345d2_ActionId">
    <vt:lpwstr>41c7824a-087e-4ee2-ba53-60d5aa271ea5</vt:lpwstr>
  </property>
  <property fmtid="{D5CDD505-2E9C-101B-9397-08002B2CF9AE}" pid="10" name="MSIP_Label_defa4170-0d19-0005-0004-bc88714345d2_ContentBits">
    <vt:lpwstr>0</vt:lpwstr>
  </property>
  <property fmtid="{D5CDD505-2E9C-101B-9397-08002B2CF9AE}" pid="11" name="MediaServiceImageTags">
    <vt:lpwstr/>
  </property>
  <property fmtid="{D5CDD505-2E9C-101B-9397-08002B2CF9AE}" pid="12" name="FinancialYear">
    <vt:lpwstr>14;#2023/2024|9becc16c-83c6-4e41-bded-70f4941d7816</vt:lpwstr>
  </property>
  <property fmtid="{D5CDD505-2E9C-101B-9397-08002B2CF9AE}" pid="13" name="MSIP_Label_71cef378-a6aa-44c9-b808-28fb30f5a5a6_Enabled">
    <vt:lpwstr>true</vt:lpwstr>
  </property>
  <property fmtid="{D5CDD505-2E9C-101B-9397-08002B2CF9AE}" pid="14" name="MSIP_Label_71cef378-a6aa-44c9-b808-28fb30f5a5a6_SetDate">
    <vt:lpwstr>2024-11-26T05:37:19Z</vt:lpwstr>
  </property>
  <property fmtid="{D5CDD505-2E9C-101B-9397-08002B2CF9AE}" pid="15" name="MSIP_Label_71cef378-a6aa-44c9-b808-28fb30f5a5a6_Method">
    <vt:lpwstr>Standard</vt:lpwstr>
  </property>
  <property fmtid="{D5CDD505-2E9C-101B-9397-08002B2CF9AE}" pid="16" name="MSIP_Label_71cef378-a6aa-44c9-b808-28fb30f5a5a6_Name">
    <vt:lpwstr>71cef378-a6aa-44c9-b808-28fb30f5a5a6</vt:lpwstr>
  </property>
  <property fmtid="{D5CDD505-2E9C-101B-9397-08002B2CF9AE}" pid="17" name="MSIP_Label_71cef378-a6aa-44c9-b808-28fb30f5a5a6_SiteId">
    <vt:lpwstr>5c908180-a006-403f-b9be-8829934f08dd</vt:lpwstr>
  </property>
  <property fmtid="{D5CDD505-2E9C-101B-9397-08002B2CF9AE}" pid="18" name="MSIP_Label_71cef378-a6aa-44c9-b808-28fb30f5a5a6_ActionId">
    <vt:lpwstr>2a2b3ce0-2b86-49e3-878c-f282988d8b05</vt:lpwstr>
  </property>
  <property fmtid="{D5CDD505-2E9C-101B-9397-08002B2CF9AE}" pid="19" name="MSIP_Label_71cef378-a6aa-44c9-b808-28fb30f5a5a6_ContentBits">
    <vt:lpwstr>1</vt:lpwstr>
  </property>
</Properties>
</file>